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susanne.koch.INTRA\Desktop\Vorlagen\"/>
    </mc:Choice>
  </mc:AlternateContent>
  <xr:revisionPtr revIDLastSave="0" documentId="13_ncr:1_{F3790715-306A-4230-AC78-408A62E61B00}" xr6:coauthVersionLast="36" xr6:coauthVersionMax="36" xr10:uidLastSave="{00000000-0000-0000-0000-000000000000}"/>
  <bookViews>
    <workbookView xWindow="0" yWindow="0" windowWidth="17250" windowHeight="8520" firstSheet="3" activeTab="7" xr2:uid="{00000000-000D-0000-FFFF-FFFF00000000}"/>
  </bookViews>
  <sheets>
    <sheet name="Hinweise Erstellung VWN" sheetId="24" r:id="rId1"/>
    <sheet name="Seite 1" sheetId="25" r:id="rId2"/>
    <sheet name="Seite 2" sheetId="26" r:id="rId3"/>
    <sheet name="Seite 3_Zahlenm Nachweis" sheetId="27" r:id="rId4"/>
    <sheet name="Seite 4_Best_Erkl_Anlagen" sheetId="28" r:id="rId5"/>
    <sheet name="Seite 6_Belegliste 1.2_Honorar" sheetId="29" r:id="rId6"/>
    <sheet name="Seite 7_Belegliste 1.3 kurz" sheetId="11" r:id="rId7"/>
    <sheet name="Seite 8_Belegliste_Einnahmen" sheetId="30" r:id="rId8"/>
  </sheets>
  <calcPr calcId="191029"/>
</workbook>
</file>

<file path=xl/calcChain.xml><?xml version="1.0" encoding="utf-8"?>
<calcChain xmlns="http://schemas.openxmlformats.org/spreadsheetml/2006/main">
  <c r="H34" i="27" l="1"/>
  <c r="B26" i="27"/>
  <c r="B24" i="27"/>
  <c r="B22" i="27"/>
  <c r="B20" i="27"/>
  <c r="B18" i="27"/>
  <c r="B16" i="27"/>
  <c r="B14" i="27"/>
  <c r="H42" i="27"/>
  <c r="H37" i="27"/>
  <c r="H44" i="27" s="1"/>
  <c r="H27" i="27"/>
  <c r="H29" i="27" s="1"/>
  <c r="H152" i="11"/>
  <c r="H140" i="11"/>
  <c r="J24" i="27" s="1"/>
  <c r="H129" i="11"/>
  <c r="J22" i="27" s="1"/>
  <c r="G129" i="11"/>
  <c r="H105" i="11"/>
  <c r="G105" i="11"/>
  <c r="H81" i="11"/>
  <c r="G81" i="11"/>
  <c r="H57" i="11"/>
  <c r="J16" i="27" s="1"/>
  <c r="G57" i="11"/>
  <c r="H33" i="11"/>
  <c r="J14" i="27"/>
  <c r="G33" i="11"/>
  <c r="F1" i="30"/>
  <c r="H4" i="11"/>
  <c r="H4" i="29"/>
  <c r="F30" i="30"/>
  <c r="F8" i="30"/>
  <c r="J41" i="27" s="1"/>
  <c r="F7" i="30"/>
  <c r="J40" i="27" s="1"/>
  <c r="F6" i="30"/>
  <c r="J36" i="27" s="1"/>
  <c r="F5" i="30"/>
  <c r="J35" i="27" s="1"/>
  <c r="F4" i="30"/>
  <c r="J33" i="27" s="1"/>
  <c r="H25" i="29"/>
  <c r="J10" i="27" s="1"/>
  <c r="G25" i="29"/>
  <c r="O1" i="28"/>
  <c r="I1" i="27"/>
  <c r="L1" i="26"/>
  <c r="J26" i="27"/>
  <c r="G152" i="11"/>
  <c r="G140" i="11"/>
  <c r="J20" i="27"/>
  <c r="J18" i="27"/>
  <c r="J27" i="27" l="1"/>
  <c r="J29" i="27" s="1"/>
  <c r="J37" i="27"/>
  <c r="J42" i="27"/>
  <c r="J44" i="27" s="1"/>
  <c r="J46" i="27" s="1"/>
  <c r="J34" i="27"/>
</calcChain>
</file>

<file path=xl/sharedStrings.xml><?xml version="1.0" encoding="utf-8"?>
<sst xmlns="http://schemas.openxmlformats.org/spreadsheetml/2006/main" count="325" uniqueCount="189">
  <si>
    <t>Datum:</t>
  </si>
  <si>
    <t>Name</t>
  </si>
  <si>
    <t>Straße</t>
  </si>
  <si>
    <t>PLZ Ort</t>
  </si>
  <si>
    <t>Tel.-Nr.:</t>
  </si>
  <si>
    <t>Zuwendungsbescheid vom:</t>
  </si>
  <si>
    <t>letzter Änderungsbescheid vom:</t>
  </si>
  <si>
    <t>Bewilligungszeitraum vom:</t>
  </si>
  <si>
    <t>bis:</t>
  </si>
  <si>
    <t>Landratsamt</t>
  </si>
  <si>
    <t>Unstrut-Hainich-Kreis</t>
  </si>
  <si>
    <t>Landratsamt Unstrut-Hainich-Kreis</t>
  </si>
  <si>
    <t>Stabsstelle Sozialplanung</t>
  </si>
  <si>
    <t>99974 Mühlhausen</t>
  </si>
  <si>
    <t>Anschrift des Zuwendungsempfängers</t>
  </si>
  <si>
    <t>Aktenzeichen:</t>
  </si>
  <si>
    <t>Datum Posteingang:</t>
  </si>
  <si>
    <r>
      <t>Projektbezeichnung:
(</t>
    </r>
    <r>
      <rPr>
        <i/>
        <sz val="9"/>
        <rFont val="Arial"/>
        <family val="2"/>
      </rPr>
      <t>Bitte wie im Zuwendungsbescheid ausgewiesen.)</t>
    </r>
  </si>
  <si>
    <t>I. Allgemeine Angaben</t>
  </si>
  <si>
    <t>Anschrift des Trägers:</t>
  </si>
  <si>
    <t>Vertretungsberechtigte Person:</t>
  </si>
  <si>
    <t>E-Mail-Adresse der vertretungsberechtigten Person:</t>
  </si>
  <si>
    <t>E-Mail-Adresse Ansprechpartner/in:</t>
  </si>
  <si>
    <t>Ansprechpartner/in
für den Verwendungsnachweis:</t>
  </si>
  <si>
    <t>vorläufiger Zuwendungsbescheid vom:</t>
  </si>
  <si>
    <t>2. Sachbericht</t>
  </si>
  <si>
    <t>1. Kurze Darstellung</t>
  </si>
  <si>
    <t>2. Erläuterungen</t>
  </si>
  <si>
    <t>zu etwaigen Abweichungen zum genehmigten Ausgaben- und Finanzierungsplan</t>
  </si>
  <si>
    <t>Für den Sachbericht wird folgende Gliederung/folgender Aufbau empfohlen:</t>
  </si>
  <si>
    <t>a) des Zieles/der Ziele des Projektes</t>
  </si>
  <si>
    <t>b) Zielgruppe/n des Projektes</t>
  </si>
  <si>
    <t>c) geplante Maßnahmen, die im Rahmen des Projektes umgesetzt werden sollten und
    Verlauf der tatsächlichen Umsetzung</t>
  </si>
  <si>
    <t>3. Ergebnisse</t>
  </si>
  <si>
    <t>b) insofern zutreffend, Auswirkung/en des Projektes</t>
  </si>
  <si>
    <t>c) Fazit/Gesamteinschätzung des Projektes</t>
  </si>
  <si>
    <t>a) konkrete Darstellung der erzielten Projektergebnisse</t>
  </si>
  <si>
    <t>Insofern das nachfolgende Textfeld für den Sachbericht nicht ausreichen sollte, so fügen Sie diesen als Anlage dem 
Verwendungsnachweis bei.</t>
  </si>
  <si>
    <r>
      <t xml:space="preserve">      Der Verwendungsnachweis erfolgt für den gesamten Bewilligungszeitraum.</t>
    </r>
    <r>
      <rPr>
        <sz val="8"/>
        <rFont val="Arial"/>
        <family val="2"/>
      </rPr>
      <t xml:space="preserve"> (Abrechnungszeitraum = Bewilligungszeitraum)</t>
    </r>
  </si>
  <si>
    <t>3. Zahlenmäßiger Nachweis der Ausgaben und Finanzierung (Zusammenfassung der Beleglisten)</t>
  </si>
  <si>
    <t>Betrag in €</t>
  </si>
  <si>
    <t>1.</t>
  </si>
  <si>
    <t>2.</t>
  </si>
  <si>
    <t>Gesamtsumme der zuwendungsfähigen Ausgaben</t>
  </si>
  <si>
    <t>3.</t>
  </si>
  <si>
    <t>Private Mittel</t>
  </si>
  <si>
    <t>Eigenmittel des Antragstellers</t>
  </si>
  <si>
    <t>Öffentliche Mittel</t>
  </si>
  <si>
    <t>Gesamtsumme der Finanzierung</t>
  </si>
  <si>
    <t>Honorarausgaben</t>
  </si>
  <si>
    <t>Bescheid vom:</t>
  </si>
  <si>
    <t>kommunale Mittel von Gemeinden/Städten</t>
  </si>
  <si>
    <t>vom Unstrut-Hainich-Kreis gewährte Mittel</t>
  </si>
  <si>
    <t>Zuschüsse und Spenden</t>
  </si>
  <si>
    <t>Teilnehmergebühren und Ähnliches</t>
  </si>
  <si>
    <t>Einnahmen von Dritten</t>
  </si>
  <si>
    <t>Zwischensumme</t>
  </si>
  <si>
    <t>Ich bestätige, dass</t>
  </si>
  <si>
    <t>Zutreffendes bitte ankreuzen!</t>
  </si>
  <si>
    <t></t>
  </si>
  <si>
    <t>die Angaben in diesem Verwendungsnachweis richtig und vollständig sind.</t>
  </si>
  <si>
    <t>die Ausgaben notwendig waren, wirtschaftlich und sparsam verwendet wurden.</t>
  </si>
  <si>
    <t>die Angaben mit den Büchern und Belegen übereinstimmen.</t>
  </si>
  <si>
    <t>die Zuwendung zweckentsprechend verwendet wurde.</t>
  </si>
  <si>
    <t>keine Einschränkungen hinsichtlich der steuerlichen Unbedenklichkeit bestehen.</t>
  </si>
  <si>
    <t>Ort, Datum</t>
  </si>
  <si>
    <t xml:space="preserve">mir bekannt ist, dass ich mich wegen unrichtigen, unvollständigen oder unterlassenen Angaben über subventionserhebliche Tatsachen gemäß § 264 des Strafgesetzbuches wegen Subventionsbetruges strafbar machen kann und mir bekannt ist, dass ich verpflichtet bin, der Bewilligungsbehörde mitzuteilen, sobald sich Umstände ändern, die subventionserhebliche Tatsachen betreffen. </t>
  </si>
  <si>
    <t>Honorarverträge in Kopie</t>
  </si>
  <si>
    <t>Teilnehmerlisten in Kopie</t>
  </si>
  <si>
    <t>Vergleichsangebote bei Auftragserteilungen ab einem Nettoauftragswert von 1.000,00 € und mehr.</t>
  </si>
  <si>
    <t>Folgende Unterlagen sind dem Verwendungsnachweis beizufügen, insofern zutreffend:</t>
  </si>
  <si>
    <t>weitere Anlagen</t>
  </si>
  <si>
    <t>Bezeichnung der Anlage:</t>
  </si>
  <si>
    <t>für das Projekt die Gesamtsumme der Finanzierung nicht höher ist als die 
Gesamtausgaben.</t>
  </si>
  <si>
    <r>
      <rPr>
        <b/>
        <sz val="7"/>
        <rFont val="Arial"/>
        <family val="2"/>
      </rPr>
      <t>rechtsverbindliche</t>
    </r>
    <r>
      <rPr>
        <sz val="7"/>
        <rFont val="Arial"/>
        <family val="2"/>
      </rPr>
      <t xml:space="preserve"> Unterschrift(en) des Zuwendungsempfängers</t>
    </r>
  </si>
  <si>
    <t>der von mir vertretene Träger zum Vorsteuerabzug im allgemeinen oder für dieses Projekt</t>
  </si>
  <si>
    <t>lfd.
Nr.</t>
  </si>
  <si>
    <t>Tag der
Zahlung</t>
  </si>
  <si>
    <t>Summe</t>
  </si>
  <si>
    <t>Beleg- bzw.
Rechnungs-
nummer</t>
  </si>
  <si>
    <t>Rechnungs-
datum</t>
  </si>
  <si>
    <t>Empfänger
(Rechnungssteller)</t>
  </si>
  <si>
    <t>Zahlungsgrund
(Liefer- und Leistungsgegenstand)</t>
  </si>
  <si>
    <t>Gesamtbetrag
der Rechnung/
des Beleges
in €</t>
  </si>
  <si>
    <t>davon
abgerechnet
im Projekt
in €</t>
  </si>
  <si>
    <t>NUR  AUSZUFÜLLEN,  WENN  IM  PROJEKT  ZUWENDUNGSFÄHIGE HONORARAUSGABEN ANGEFALLEN SIND.</t>
  </si>
  <si>
    <r>
      <rPr>
        <b/>
        <i/>
        <u/>
        <sz val="8"/>
        <color indexed="30"/>
        <rFont val="Arial"/>
        <family val="2"/>
      </rPr>
      <t>Ausfüllhinweise:</t>
    </r>
    <r>
      <rPr>
        <i/>
        <sz val="8"/>
        <color indexed="30"/>
        <rFont val="Arial"/>
        <family val="2"/>
      </rPr>
      <t xml:space="preserve">
Es sind alle Spalten auszufüllen. Die Spalten Empfänger und Zahlungsgrund bitte ausführlich ausfüllen. Bitte achten Sie auf eine genaue Beschreibung des Zahlungsgrundes.
</t>
    </r>
  </si>
  <si>
    <t>NUR  AUSZUFÜLLEN,  WENN  IM  PROJEKT  ZUWENDUNGSFÄHIGE SACHAUSGABEN ANGEFALLEN SIND.</t>
  </si>
  <si>
    <t>SACHAUSGABEN</t>
  </si>
  <si>
    <t>Zwischensumme für die 1. Ausgabenposition</t>
  </si>
  <si>
    <t>Sachausgabenart (Bezeichnung aus dem Ausgaben- und Finanzierungsplan oben eintragen.</t>
  </si>
  <si>
    <t>Belegliste Sachausgaben</t>
  </si>
  <si>
    <t>Belegliste Honorarausgaben</t>
  </si>
  <si>
    <t>Nummer des 
Bankauszuges</t>
  </si>
  <si>
    <r>
      <t xml:space="preserve">Dieses Tabellenblatt dient ausschließlich zur Information des Zuwendungsempfängers und ist </t>
    </r>
    <r>
      <rPr>
        <i/>
        <u/>
        <sz val="10"/>
        <color indexed="23"/>
        <rFont val="Arial"/>
        <family val="2"/>
      </rPr>
      <t>nicht mit 
dem Verwendungsnachweis</t>
    </r>
    <r>
      <rPr>
        <i/>
        <sz val="10"/>
        <color indexed="23"/>
        <rFont val="Arial"/>
        <family val="2"/>
      </rPr>
      <t xml:space="preserve"> bei der Bewilligungsbehörde </t>
    </r>
    <r>
      <rPr>
        <i/>
        <u/>
        <sz val="10"/>
        <color indexed="23"/>
        <rFont val="Arial"/>
        <family val="2"/>
      </rPr>
      <t>einzureichen.</t>
    </r>
  </si>
  <si>
    <r>
      <rPr>
        <b/>
        <sz val="10"/>
        <color indexed="8"/>
        <rFont val="Arial"/>
        <family val="2"/>
      </rPr>
      <t>In Ihrem Zuwendungsbescheid ist geregelt, bis zu welchem Datum der Verwendungsnachweis bei der Bewilligungsbehörde spätestens vorzulegen ist. Diese Frist ist unbedingt einzuhalten.</t>
    </r>
    <r>
      <rPr>
        <sz val="10"/>
        <color indexed="8"/>
        <rFont val="Arial"/>
        <family val="2"/>
      </rPr>
      <t xml:space="preserve"> Sollte es Ihnen dennoch nicht möglich sein, diesen Termin zu wahren, so können Sie eine Fristverlängerung zur Vorlage des Verwendungsnachweises bei der Bewilligungsbehörde beantragen. Es ist wichtig, dass die Verlängerung vor Ablauf der im Zuwendungsbescheid genannten Einreichungsfrist erfolgt.</t>
    </r>
  </si>
  <si>
    <t>4. Bestätigungen, Erklärung im Sinne ANBest-P und Anlagen</t>
  </si>
  <si>
    <t xml:space="preserve">       Der Sachbericht ist als Anlage diesem Verwendungsnachweis beigefügt.</t>
  </si>
  <si>
    <t xml:space="preserve">Vom Zuwendungsempfänger sind nur die grün hinterlegten Zellen auszufüllen. </t>
  </si>
  <si>
    <t xml:space="preserve">Einnahmengrund
</t>
  </si>
  <si>
    <t>Hinweise zum Ausfüllen und Drucken des Verwendungsnachweises</t>
  </si>
  <si>
    <t>Hinweise zur elektronischen Erstellung des Verwendungsnachweises</t>
  </si>
  <si>
    <t>3.2.1</t>
  </si>
  <si>
    <t>3.2.2</t>
  </si>
  <si>
    <t>Förderung von Mikroprojekten
aus dem Landesprogramm Familie/„Solidarisches Zusammenleben der Generationen“</t>
  </si>
  <si>
    <t>Wenn zutreffend, Anzahl der beigefügten Honorarverträge ausweisen</t>
  </si>
  <si>
    <t>Wenn zutreffend, Anzahl der beigefügten Teilnehmerlisten ausweisen</t>
  </si>
  <si>
    <t>Wenn zutreffend, Anzahl der beigefügten Angebote ausweisen</t>
  </si>
  <si>
    <t>Bitte den Namen zusätzlich 
in Druckbuchstaben angeben!</t>
  </si>
  <si>
    <t>Zwischensumme für die 2. Ausgabenposition</t>
  </si>
  <si>
    <t>Zwischensumme für die 3. Ausgabenposition</t>
  </si>
  <si>
    <t>Zwischensumme für die 4. Ausgabenposition</t>
  </si>
  <si>
    <t>Zwischensumme für die 5. Ausgabenposition</t>
  </si>
  <si>
    <t>Zwischensumme für die 6. Ausgabenposition</t>
  </si>
  <si>
    <t>Zwischensumme für die 7. Ausgabenposition</t>
  </si>
  <si>
    <t>Höhe der bewilligten Zuwendung
des gültigen Zuwendungsbescheides:</t>
  </si>
  <si>
    <t>3.2.1  Ausgabenposition der Sachausgaben des Ausgaben- und Finanzierungsplanes:</t>
  </si>
  <si>
    <t>3.2.2  Ausgabenposition der Sachausgaben des Ausgaben- und Finanzierungsplanes:</t>
  </si>
  <si>
    <t>3.2.3  Ausgabenposition der Sachausgaben des Ausgaben- und Finanzierungsplanes:</t>
  </si>
  <si>
    <t>3.2.4  Ausgabenposition der Sachausgaben des Ausgaben- und Finanzierungsplanes:</t>
  </si>
  <si>
    <t>3.2.5  Ausgabenposition der Sachausgaben des Ausgaben- und Finanzierungsplanes:</t>
  </si>
  <si>
    <t>3.2.6  Ausgabenposition der Sachausgaben des Ausgaben- und Finanzierungsplanes:</t>
  </si>
  <si>
    <t>3.2.7  Ausgabenposition der Sachausgaben des Ausgaben- und Finanzierungsplanes:</t>
  </si>
  <si>
    <t>1</t>
  </si>
  <si>
    <t>2</t>
  </si>
  <si>
    <t>3</t>
  </si>
  <si>
    <t>4</t>
  </si>
  <si>
    <t>5</t>
  </si>
  <si>
    <t>6</t>
  </si>
  <si>
    <t>7</t>
  </si>
  <si>
    <t>8</t>
  </si>
  <si>
    <t>Kontrolle der Finanzierung (Finanzierung = Höhe der zuwendungsfähigen Gesamtausgaben)
Anmerkung: Insofern die Höhe aller unter 3.2 ausgewiesenen Einnahmen der Höhe aller 
unter 3.1 ausgewiesenen Ausgaben entspricht, wird rechts kein Wert angezeigt, ansonsten 
erscheint die Differenz.</t>
  </si>
  <si>
    <t>Einnahmen gesamt, davon für</t>
  </si>
  <si>
    <t>Im Sachbericht sind die Verwendung der Zuwendung und die Projektergebnisse darzustellen.  Insofern das Projekt von Dritten (GFAW, TMASGFF usw.) im Bewilligungszeitraum oder danach geprüft wurde, sind die Prüfberichte beizufügen.</t>
  </si>
  <si>
    <t>3.1.1</t>
  </si>
  <si>
    <t>3.1.2</t>
  </si>
  <si>
    <t>3.1.2.1</t>
  </si>
  <si>
    <t>3.1.2.2</t>
  </si>
  <si>
    <t>3.1.2.3</t>
  </si>
  <si>
    <t>3.1.2.4</t>
  </si>
  <si>
    <t>3.1.2.5</t>
  </si>
  <si>
    <t>3.1.2.6</t>
  </si>
  <si>
    <t>3.1.2.7</t>
  </si>
  <si>
    <t>3.1             ZUWENDUNGSFÄHIGE Gesamtausgaben (in €)</t>
  </si>
  <si>
    <t>3.2             Finanzierung des Projektes bezogen auf die oben aufgeführten zuwendungsfähigen 
                  Gesamtausgaben (in €)</t>
  </si>
  <si>
    <t>3.2.1.1</t>
  </si>
  <si>
    <t>3.2.1.2</t>
  </si>
  <si>
    <t>3.2.1.2.1</t>
  </si>
  <si>
    <t>3.2.1.2.2</t>
  </si>
  <si>
    <t>3.2.2.1</t>
  </si>
  <si>
    <t>3.2.2.2</t>
  </si>
  <si>
    <t>3.2.1.1 Eigenmittel des Antragstellers</t>
  </si>
  <si>
    <t>3.2.1.2.1 Zuschüsse und Spenden von Dritten</t>
  </si>
  <si>
    <t>3.2.1.2.2 Teilnehmergebühren und Ähnliches</t>
  </si>
  <si>
    <t>3.2.2.1 kommunale Mittel von Gemeinden/Städten</t>
  </si>
  <si>
    <t>3.2.2.2 vom Unstrut-Hainich-Kreis bewilligte und ausgezahlte Mittel</t>
  </si>
  <si>
    <r>
      <t xml:space="preserve">Einnahmenart
</t>
    </r>
    <r>
      <rPr>
        <i/>
        <sz val="9"/>
        <color indexed="10"/>
        <rFont val="Arial"/>
        <family val="2"/>
      </rPr>
      <t>Bitte auswählen!
Insofern der Verwendungsnachweis nicht elektronisch erstellt wird, sind hier die jeweils zutreffenden Einnahmearten oder ihre Ziffern 3.2.1.1 bis 3.2.2.2 (siehe oben) auszuweisen.</t>
    </r>
  </si>
  <si>
    <t>8  EINNAHMEN</t>
  </si>
  <si>
    <t>Neben dem hier vorliegenden Formular umfasst die Verwendungsnachweisführung auch den Berichtsbogen für Mikroprojekte, welcher als Anlage Ihrem Zuwendungsbescheid beigefügt wurde. Sie können diesen aus dem Download-Bereich der Webseite des Unstrut-Hainich-Kreises herunterladen. (www.unstrut-hainich-kreis.de)</t>
  </si>
  <si>
    <t>4.</t>
  </si>
  <si>
    <t>401.7-LSZ-Mikro-</t>
  </si>
  <si>
    <t>d) evtl. Besonderheiten, die den Projektverlauf beeinflusst haben mit ihren Auswirkungen auf das 
    Projekt, z. B. ungeplante (positive oder hinderliche) Ereignisse, weitere Unterstützer,  Initiativen 
    der Zielgruppe/n</t>
  </si>
  <si>
    <r>
      <t xml:space="preserve">Sachausgaben </t>
    </r>
    <r>
      <rPr>
        <sz val="9"/>
        <rFont val="Arial"/>
        <family val="2"/>
      </rPr>
      <t>(Gliederung ist aus dem Ausgabenplan des Zuwendungsbescheides zu übernehmen)</t>
    </r>
  </si>
  <si>
    <t>Zwischensumme Sachausgaben</t>
  </si>
  <si>
    <t>und dass das bei der Abrechnung im Verwendungsnachweis berücksichtigt wurde.</t>
  </si>
  <si>
    <t xml:space="preserve">Aktenzeichen: 401.7-LSZ-Mikro- </t>
  </si>
  <si>
    <r>
      <t xml:space="preserve">Datum der
Wertstellung
</t>
    </r>
    <r>
      <rPr>
        <sz val="8"/>
        <color indexed="10"/>
        <rFont val="Arial"/>
        <family val="2"/>
      </rPr>
      <t>MUSS NUR BEI ÖFFENTLICHEN MITTELN ANGEGEBEN WERDEN</t>
    </r>
  </si>
  <si>
    <r>
      <t xml:space="preserve">Betrag in €
</t>
    </r>
    <r>
      <rPr>
        <sz val="8"/>
        <color indexed="10"/>
        <rFont val="Arial"/>
        <family val="2"/>
      </rPr>
      <t>(Einnahmen mit positivem Vorzeichen und 
Rückzahlungen mit negativem Vorzeichen)</t>
    </r>
  </si>
  <si>
    <t>Aktenzeichen: 401.7-LSZ-Mikro-</t>
  </si>
  <si>
    <t>Fachbereich Familie, Jugend, Soziales und Gesundheit</t>
  </si>
  <si>
    <t>9</t>
  </si>
  <si>
    <t>10</t>
  </si>
  <si>
    <t>11</t>
  </si>
  <si>
    <t>12</t>
  </si>
  <si>
    <t>13</t>
  </si>
  <si>
    <t>14</t>
  </si>
  <si>
    <t>15</t>
  </si>
  <si>
    <t>16</t>
  </si>
  <si>
    <t>17</t>
  </si>
  <si>
    <t>18</t>
  </si>
  <si>
    <t>19</t>
  </si>
  <si>
    <t>20</t>
  </si>
  <si>
    <t>Im zahlenmäßigen Nachweis sind nur die Ausgaben- und Einnahmeansätze des aktuellen 
Ausgaben- und Finanzierungsplanes aus dem Bewilligungsbescheid zu übertragen.
Die tatsächlichen Ausgaben und Einnahmen, die im Projektzeitraum entstanden sind, sind 
in den Beleglisten (Tabellenblätter Seite 7 und 8) vom Zuwendungsempfänger einzutragen.</t>
  </si>
  <si>
    <t>(Verwendungsnachweis Kurzfassung AnBest-P)</t>
  </si>
  <si>
    <r>
      <t xml:space="preserve">(Für Mikroprojekte, bei welchen
- kein hauptamtliches Personal gefördert wurde, sondern
</t>
    </r>
    <r>
      <rPr>
        <b/>
        <sz val="10"/>
        <color indexed="10"/>
        <rFont val="Arial"/>
        <family val="2"/>
      </rPr>
      <t>- verschiedene Sachausgaben</t>
    </r>
    <r>
      <rPr>
        <b/>
        <sz val="10"/>
        <color indexed="10"/>
        <rFont val="Arial"/>
        <family val="2"/>
      </rPr>
      <t xml:space="preserve"> </t>
    </r>
    <r>
      <rPr>
        <b/>
        <sz val="10"/>
        <color indexed="8"/>
        <rFont val="Arial"/>
        <family val="2"/>
      </rPr>
      <t>und 
- ggf. Honorarausgaben.)</t>
    </r>
  </si>
  <si>
    <t>Übersenden Sie das Orginal des rechtsverbindlich unterzeichneten Verwendungs-nachweises an die im Bewilligungsbescheid ausgewiesene Empfängeradresse. Die elektronische Variante, bevorzugt im Excel-Format oder Open Office-Format übersenden Sie bitte an:
sozialplanung@uh-kreis.de</t>
  </si>
  <si>
    <t>Lindenhof 1</t>
  </si>
  <si>
    <t xml:space="preserve">Verwendungsnachweis für das Jahr </t>
  </si>
  <si>
    <t>Formular VWN LSZ Mikroprojekte UHK ab 2021_Kurzfassung
bei Anwendung der ANBest-P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</si>
</sst>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 &quot;€&quot;"/>
    <numFmt numFmtId="165" formatCode="#,##0.00;\-#,##0.00;"/>
    <numFmt numFmtId="166" formatCode="#,##0.00_ ;\-#,##0.00\ "/>
    <numFmt numFmtId="167" formatCode="0;\-0;;@"/>
    <numFmt numFmtId="168" formatCode="0.0;\-0.0;;@"/>
    <numFmt numFmtId="169" formatCode="0.00;\-0.00;;@"/>
  </numFmts>
  <fonts count="44" x14ac:knownFonts="1">
    <font>
      <sz val="11"/>
      <color theme="1"/>
      <name val="Calibri"/>
      <family val="2"/>
      <scheme val="minor"/>
    </font>
    <font>
      <sz val="9"/>
      <name val="Arial"/>
      <family val="2"/>
    </font>
    <font>
      <i/>
      <sz val="8"/>
      <name val="Arial"/>
      <family val="2"/>
    </font>
    <font>
      <sz val="8"/>
      <name val="Arial"/>
      <family val="2"/>
    </font>
    <font>
      <sz val="11"/>
      <name val="Arial"/>
      <family val="2"/>
    </font>
    <font>
      <b/>
      <sz val="9"/>
      <name val="Arial"/>
      <family val="2"/>
    </font>
    <font>
      <sz val="9"/>
      <color indexed="8"/>
      <name val="Arial"/>
      <family val="2"/>
    </font>
    <font>
      <sz val="10"/>
      <name val="Arial"/>
      <family val="2"/>
    </font>
    <font>
      <u/>
      <sz val="10"/>
      <color indexed="12"/>
      <name val="Arial"/>
      <family val="2"/>
    </font>
    <font>
      <sz val="8"/>
      <color indexed="10"/>
      <name val="Arial"/>
      <family val="2"/>
    </font>
    <font>
      <sz val="7"/>
      <name val="Arial"/>
      <family val="2"/>
    </font>
    <font>
      <b/>
      <sz val="8"/>
      <name val="Arial"/>
      <family val="2"/>
    </font>
    <font>
      <b/>
      <sz val="11"/>
      <name val="Arial"/>
      <family val="2"/>
    </font>
    <font>
      <i/>
      <sz val="9"/>
      <name val="Arial"/>
      <family val="2"/>
    </font>
    <font>
      <b/>
      <u/>
      <sz val="9"/>
      <name val="Arial"/>
      <family val="2"/>
    </font>
    <font>
      <b/>
      <u/>
      <sz val="8"/>
      <name val="Arial"/>
      <family val="2"/>
    </font>
    <font>
      <sz val="9"/>
      <name val="Wingdings"/>
      <charset val="2"/>
    </font>
    <font>
      <sz val="8.5"/>
      <name val="Arial"/>
      <family val="2"/>
    </font>
    <font>
      <b/>
      <sz val="7"/>
      <name val="Arial"/>
      <family val="2"/>
    </font>
    <font>
      <i/>
      <sz val="8"/>
      <color indexed="30"/>
      <name val="Arial"/>
      <family val="2"/>
    </font>
    <font>
      <b/>
      <i/>
      <u/>
      <sz val="8"/>
      <color indexed="30"/>
      <name val="Arial"/>
      <family val="2"/>
    </font>
    <font>
      <i/>
      <sz val="8"/>
      <color indexed="10"/>
      <name val="Arial"/>
      <family val="2"/>
    </font>
    <font>
      <b/>
      <sz val="10"/>
      <name val="Arial"/>
      <family val="2"/>
    </font>
    <font>
      <i/>
      <sz val="9"/>
      <color indexed="10"/>
      <name val="Arial"/>
      <family val="2"/>
    </font>
    <font>
      <sz val="10"/>
      <color indexed="8"/>
      <name val="Arial"/>
      <family val="2"/>
    </font>
    <font>
      <b/>
      <sz val="10"/>
      <color indexed="8"/>
      <name val="Arial"/>
      <family val="2"/>
    </font>
    <font>
      <i/>
      <sz val="10"/>
      <color indexed="23"/>
      <name val="Arial"/>
      <family val="2"/>
    </font>
    <font>
      <i/>
      <u/>
      <sz val="10"/>
      <color indexed="23"/>
      <name val="Arial"/>
      <family val="2"/>
    </font>
    <font>
      <b/>
      <sz val="10"/>
      <color indexed="10"/>
      <name val="Arial"/>
      <family val="2"/>
    </font>
    <font>
      <sz val="13.5"/>
      <color theme="1"/>
      <name val="Arial"/>
      <family val="2"/>
    </font>
    <font>
      <i/>
      <sz val="8"/>
      <color theme="0" tint="-0.34998626667073579"/>
      <name val="Arial"/>
      <family val="2"/>
    </font>
    <font>
      <i/>
      <sz val="9"/>
      <color rgb="FF0000FF"/>
      <name val="Arial"/>
      <family val="2"/>
    </font>
    <font>
      <b/>
      <sz val="11"/>
      <color rgb="FFFF0000"/>
      <name val="Arial"/>
      <family val="2"/>
    </font>
    <font>
      <i/>
      <sz val="8"/>
      <color theme="0" tint="-0.499984740745262"/>
      <name val="Arial"/>
      <family val="2"/>
    </font>
    <font>
      <sz val="10"/>
      <color theme="1"/>
      <name val="Arial"/>
      <family val="2"/>
    </font>
    <font>
      <sz val="14"/>
      <color theme="1"/>
      <name val="Arial"/>
      <family val="2"/>
    </font>
    <font>
      <b/>
      <sz val="10"/>
      <color theme="1"/>
      <name val="Arial"/>
      <family val="2"/>
    </font>
    <font>
      <sz val="10"/>
      <color theme="0" tint="-0.34998626667073579"/>
      <name val="Arial"/>
      <family val="2"/>
    </font>
    <font>
      <b/>
      <sz val="10"/>
      <color rgb="FFFF0000"/>
      <name val="Arial"/>
      <family val="2"/>
    </font>
    <font>
      <i/>
      <sz val="10"/>
      <color theme="0" tint="-0.499984740745262"/>
      <name val="Arial"/>
      <family val="2"/>
    </font>
    <font>
      <i/>
      <sz val="8"/>
      <color rgb="FF0070C0"/>
      <name val="Arial"/>
      <family val="2"/>
    </font>
    <font>
      <b/>
      <i/>
      <sz val="8"/>
      <color theme="0" tint="-0.499984740745262"/>
      <name val="Arial"/>
      <family val="2"/>
    </font>
    <font>
      <b/>
      <sz val="9"/>
      <color theme="0" tint="-0.499984740745262"/>
      <name val="Arial"/>
      <family val="2"/>
    </font>
    <font>
      <sz val="8"/>
      <color rgb="FF000000"/>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indexed="8"/>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8"/>
      </patternFill>
    </fill>
    <fill>
      <patternFill patternType="solid">
        <fgColor theme="0" tint="-0.249977111117893"/>
        <bgColor indexed="64"/>
      </patternFill>
    </fill>
  </fills>
  <borders count="3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xf numFmtId="0" fontId="8" fillId="0" borderId="0" applyNumberFormat="0" applyFill="0" applyBorder="0" applyAlignment="0" applyProtection="0">
      <alignment vertical="top"/>
      <protection locked="0"/>
    </xf>
    <xf numFmtId="0" fontId="7" fillId="0" borderId="0"/>
    <xf numFmtId="0" fontId="1" fillId="0" borderId="0"/>
    <xf numFmtId="0" fontId="7" fillId="0" borderId="0"/>
    <xf numFmtId="0" fontId="7" fillId="0" borderId="0"/>
    <xf numFmtId="0" fontId="7" fillId="0" borderId="0"/>
    <xf numFmtId="0" fontId="1" fillId="0" borderId="0"/>
  </cellStyleXfs>
  <cellXfs count="378">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6" fillId="0" borderId="0" xfId="0" applyFont="1" applyFill="1" applyAlignment="1" applyProtection="1">
      <alignment horizontal="right" vertical="center"/>
      <protection hidden="1"/>
    </xf>
    <xf numFmtId="0" fontId="5" fillId="2" borderId="2" xfId="4" applyFont="1" applyFill="1" applyBorder="1" applyAlignment="1" applyProtection="1">
      <alignment horizontal="left" vertical="center" indent="1"/>
      <protection hidden="1"/>
    </xf>
    <xf numFmtId="0" fontId="5" fillId="2" borderId="3" xfId="4" applyFont="1" applyFill="1" applyBorder="1" applyAlignment="1" applyProtection="1">
      <alignment horizontal="left" vertical="center" indent="1"/>
      <protection hidden="1"/>
    </xf>
    <xf numFmtId="0" fontId="5" fillId="2" borderId="4" xfId="4" applyFont="1" applyFill="1" applyBorder="1" applyAlignment="1" applyProtection="1">
      <alignment horizontal="left" vertical="center" indent="1"/>
      <protection hidden="1"/>
    </xf>
    <xf numFmtId="0" fontId="1" fillId="0" borderId="5" xfId="4" applyFont="1" applyFill="1" applyBorder="1" applyAlignment="1" applyProtection="1">
      <alignment vertical="center"/>
      <protection hidden="1"/>
    </xf>
    <xf numFmtId="0" fontId="1" fillId="0" borderId="6" xfId="4" applyFont="1" applyFill="1" applyBorder="1" applyAlignment="1" applyProtection="1">
      <alignment vertical="center"/>
      <protection hidden="1"/>
    </xf>
    <xf numFmtId="0" fontId="6" fillId="0" borderId="6" xfId="4" applyFont="1" applyFill="1" applyBorder="1" applyAlignment="1" applyProtection="1">
      <alignment horizontal="right" vertical="center"/>
      <protection hidden="1"/>
    </xf>
    <xf numFmtId="0" fontId="1" fillId="0" borderId="7" xfId="4" applyFont="1" applyFill="1" applyBorder="1" applyAlignment="1" applyProtection="1">
      <alignment vertical="center"/>
      <protection hidden="1"/>
    </xf>
    <xf numFmtId="0" fontId="1" fillId="0" borderId="8" xfId="4" applyFont="1" applyFill="1" applyBorder="1" applyAlignment="1" applyProtection="1">
      <alignment horizontal="left" vertical="top" indent="1"/>
      <protection hidden="1"/>
    </xf>
    <xf numFmtId="0" fontId="1" fillId="0" borderId="0" xfId="4" applyFont="1" applyFill="1" applyBorder="1" applyAlignment="1" applyProtection="1">
      <alignment horizontal="left" vertical="top" indent="1"/>
      <protection hidden="1"/>
    </xf>
    <xf numFmtId="0" fontId="1" fillId="0" borderId="1" xfId="4" applyFont="1" applyFill="1" applyBorder="1" applyAlignment="1" applyProtection="1">
      <alignment horizontal="center" vertical="center"/>
      <protection hidden="1"/>
    </xf>
    <xf numFmtId="0" fontId="1" fillId="0" borderId="0" xfId="4" applyFont="1" applyBorder="1" applyAlignment="1" applyProtection="1">
      <alignment horizontal="left" vertical="center" wrapText="1" indent="1"/>
      <protection hidden="1"/>
    </xf>
    <xf numFmtId="0" fontId="1" fillId="0" borderId="1" xfId="0" applyFont="1" applyBorder="1" applyAlignment="1" applyProtection="1">
      <alignment vertical="center"/>
      <protection hidden="1"/>
    </xf>
    <xf numFmtId="0" fontId="1" fillId="0" borderId="8" xfId="0" applyFont="1" applyFill="1" applyBorder="1" applyAlignment="1" applyProtection="1">
      <alignment vertical="center"/>
      <protection hidden="1"/>
    </xf>
    <xf numFmtId="0" fontId="6" fillId="0" borderId="1" xfId="0" applyFont="1" applyFill="1" applyBorder="1" applyAlignment="1" applyProtection="1">
      <alignment horizontal="right" vertical="center"/>
      <protection hidden="1"/>
    </xf>
    <xf numFmtId="0" fontId="1" fillId="0" borderId="8" xfId="7" applyFont="1" applyFill="1" applyBorder="1" applyAlignment="1" applyProtection="1">
      <alignment horizontal="left" vertical="center" indent="1"/>
      <protection hidden="1"/>
    </xf>
    <xf numFmtId="0" fontId="1" fillId="0" borderId="0" xfId="4" applyFont="1" applyFill="1" applyBorder="1" applyAlignment="1" applyProtection="1">
      <alignment vertical="center"/>
      <protection hidden="1"/>
    </xf>
    <xf numFmtId="0" fontId="1" fillId="0" borderId="0" xfId="7" applyFont="1" applyBorder="1" applyAlignment="1" applyProtection="1">
      <alignment vertical="center"/>
      <protection hidden="1"/>
    </xf>
    <xf numFmtId="0" fontId="1" fillId="0" borderId="1" xfId="7" applyFont="1" applyBorder="1" applyAlignment="1" applyProtection="1">
      <alignment vertical="center"/>
      <protection hidden="1"/>
    </xf>
    <xf numFmtId="0" fontId="1" fillId="0" borderId="8" xfId="4" applyFont="1" applyFill="1" applyBorder="1" applyAlignment="1" applyProtection="1">
      <alignment vertical="center"/>
      <protection hidden="1"/>
    </xf>
    <xf numFmtId="0" fontId="1" fillId="0" borderId="1" xfId="4" applyFont="1" applyFill="1" applyBorder="1" applyAlignment="1" applyProtection="1">
      <alignment vertical="center"/>
      <protection hidden="1"/>
    </xf>
    <xf numFmtId="0" fontId="1" fillId="0" borderId="0" xfId="7" applyFont="1" applyFill="1" applyBorder="1" applyAlignment="1" applyProtection="1">
      <alignment horizontal="left" vertical="center"/>
      <protection hidden="1"/>
    </xf>
    <xf numFmtId="0" fontId="1" fillId="0" borderId="8" xfId="4" applyFont="1" applyFill="1" applyBorder="1" applyAlignment="1" applyProtection="1">
      <alignment horizontal="left" vertical="center" indent="1"/>
      <protection hidden="1"/>
    </xf>
    <xf numFmtId="0" fontId="5" fillId="0" borderId="0" xfId="4" applyFont="1" applyFill="1" applyBorder="1" applyAlignment="1" applyProtection="1">
      <alignment horizontal="left" vertical="center" indent="1"/>
      <protection hidden="1"/>
    </xf>
    <xf numFmtId="0" fontId="1" fillId="0" borderId="9" xfId="4" applyFont="1" applyFill="1" applyBorder="1" applyAlignment="1" applyProtection="1">
      <alignment vertical="center"/>
      <protection hidden="1"/>
    </xf>
    <xf numFmtId="0" fontId="1" fillId="0" borderId="10" xfId="4" applyFont="1" applyFill="1" applyBorder="1" applyAlignment="1" applyProtection="1">
      <alignment vertical="center"/>
      <protection hidden="1"/>
    </xf>
    <xf numFmtId="164" fontId="9" fillId="0" borderId="10" xfId="4" applyNumberFormat="1" applyFont="1" applyFill="1" applyBorder="1" applyAlignment="1" applyProtection="1">
      <alignment vertical="center" wrapText="1"/>
      <protection hidden="1"/>
    </xf>
    <xf numFmtId="164" fontId="9" fillId="0" borderId="10" xfId="4" applyNumberFormat="1" applyFont="1" applyFill="1" applyBorder="1" applyAlignment="1" applyProtection="1">
      <alignment vertical="center"/>
      <protection hidden="1"/>
    </xf>
    <xf numFmtId="164" fontId="9" fillId="0" borderId="11" xfId="4" applyNumberFormat="1" applyFont="1" applyFill="1" applyBorder="1" applyAlignment="1" applyProtection="1">
      <alignment vertical="center" wrapText="1"/>
      <protection hidden="1"/>
    </xf>
    <xf numFmtId="4" fontId="5" fillId="0" borderId="0" xfId="0" applyNumberFormat="1" applyFont="1" applyFill="1" applyBorder="1" applyAlignment="1" applyProtection="1">
      <alignment horizontal="right" vertical="center" indent="2"/>
      <protection hidden="1"/>
    </xf>
    <xf numFmtId="0" fontId="1" fillId="0" borderId="6" xfId="0" applyFont="1" applyFill="1" applyBorder="1" applyAlignment="1" applyProtection="1">
      <alignment vertical="center"/>
      <protection hidden="1"/>
    </xf>
    <xf numFmtId="0" fontId="29" fillId="0" borderId="0" xfId="0" applyFont="1"/>
    <xf numFmtId="0" fontId="1"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xf>
    <xf numFmtId="0" fontId="29" fillId="0" borderId="0" xfId="0" applyFont="1" applyBorder="1" applyAlignment="1">
      <alignment vertical="center"/>
    </xf>
    <xf numFmtId="0" fontId="1" fillId="0" borderId="8" xfId="7" applyFont="1" applyFill="1" applyBorder="1" applyAlignment="1" applyProtection="1">
      <alignment vertical="top" wrapText="1"/>
      <protection hidden="1"/>
    </xf>
    <xf numFmtId="0" fontId="1" fillId="0" borderId="8" xfId="7" applyFont="1" applyFill="1" applyBorder="1" applyAlignment="1" applyProtection="1">
      <alignment vertical="top"/>
      <protection hidden="1"/>
    </xf>
    <xf numFmtId="0" fontId="1" fillId="0" borderId="0" xfId="4" applyFont="1" applyFill="1" applyBorder="1" applyAlignment="1" applyProtection="1">
      <alignment horizontal="right" vertical="center"/>
      <protection hidden="1"/>
    </xf>
    <xf numFmtId="0" fontId="1" fillId="0" borderId="8" xfId="0" applyFont="1" applyFill="1" applyBorder="1" applyAlignment="1" applyProtection="1">
      <alignment horizontal="left" vertical="center" indent="1"/>
      <protection hidden="1"/>
    </xf>
    <xf numFmtId="0" fontId="1" fillId="0" borderId="0" xfId="0" applyFont="1" applyFill="1" applyBorder="1" applyAlignment="1" applyProtection="1">
      <alignment horizontal="left" vertical="center" indent="1"/>
      <protection hidden="1"/>
    </xf>
    <xf numFmtId="0" fontId="14" fillId="0" borderId="8" xfId="0" applyFont="1" applyFill="1" applyBorder="1" applyAlignment="1" applyProtection="1">
      <alignment horizontal="left" vertical="center" indent="1"/>
      <protection hidden="1"/>
    </xf>
    <xf numFmtId="0" fontId="15"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1" fillId="0" borderId="0" xfId="0" applyFont="1" applyFill="1" applyBorder="1" applyAlignment="1" applyProtection="1">
      <alignment horizontal="left" vertical="center" wrapText="1"/>
      <protection hidden="1"/>
    </xf>
    <xf numFmtId="0" fontId="1" fillId="0" borderId="9" xfId="0" applyFont="1" applyFill="1" applyBorder="1" applyAlignment="1" applyProtection="1">
      <alignment vertical="center"/>
      <protection hidden="1"/>
    </xf>
    <xf numFmtId="0" fontId="1" fillId="0" borderId="1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3" borderId="8" xfId="4" applyFont="1" applyFill="1" applyBorder="1" applyAlignment="1" applyProtection="1">
      <alignment horizontal="left" vertical="center" indent="1"/>
      <protection hidden="1"/>
    </xf>
    <xf numFmtId="0" fontId="1" fillId="3" borderId="1" xfId="4" applyFont="1" applyFill="1" applyBorder="1" applyAlignment="1" applyProtection="1">
      <alignment vertical="center"/>
      <protection hidden="1"/>
    </xf>
    <xf numFmtId="0" fontId="0" fillId="3" borderId="0" xfId="0" applyFill="1"/>
    <xf numFmtId="49" fontId="1" fillId="0" borderId="0" xfId="0"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2" borderId="2" xfId="5" applyFont="1" applyFill="1" applyBorder="1" applyAlignment="1" applyProtection="1">
      <alignment horizontal="left" vertical="center" indent="1"/>
      <protection hidden="1"/>
    </xf>
    <xf numFmtId="0" fontId="5" fillId="2" borderId="3" xfId="5" applyFont="1" applyFill="1" applyBorder="1" applyAlignment="1" applyProtection="1">
      <alignment horizontal="left" vertical="center" indent="1"/>
      <protection hidden="1"/>
    </xf>
    <xf numFmtId="0" fontId="5" fillId="2" borderId="4" xfId="5" applyFont="1" applyFill="1" applyBorder="1" applyAlignment="1" applyProtection="1">
      <alignment horizontal="left" vertical="center" indent="1"/>
      <protection hidden="1"/>
    </xf>
    <xf numFmtId="49" fontId="5" fillId="4" borderId="4" xfId="0" applyNumberFormat="1" applyFont="1" applyFill="1" applyBorder="1" applyAlignment="1" applyProtection="1">
      <alignment vertical="center" wrapText="1"/>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Fill="1" applyBorder="1" applyAlignment="1" applyProtection="1">
      <alignment horizontal="center" vertical="center"/>
      <protection hidden="1"/>
    </xf>
    <xf numFmtId="49" fontId="1" fillId="0" borderId="8" xfId="0" applyNumberFormat="1" applyFont="1" applyBorder="1" applyAlignment="1" applyProtection="1">
      <alignment horizontal="left" vertical="center" wrapText="1" indent="1"/>
      <protection hidden="1"/>
    </xf>
    <xf numFmtId="0" fontId="1" fillId="0" borderId="0" xfId="0" applyFont="1" applyBorder="1" applyAlignment="1" applyProtection="1">
      <alignment vertical="center" wrapText="1"/>
      <protection hidden="1"/>
    </xf>
    <xf numFmtId="49" fontId="1" fillId="0" borderId="8" xfId="0" applyNumberFormat="1" applyFont="1" applyBorder="1" applyAlignment="1" applyProtection="1">
      <alignment horizontal="left" vertical="center" indent="1"/>
      <protection hidden="1"/>
    </xf>
    <xf numFmtId="0" fontId="5" fillId="0" borderId="0" xfId="0" applyFont="1" applyBorder="1" applyAlignment="1" applyProtection="1">
      <alignment vertical="center"/>
      <protection hidden="1"/>
    </xf>
    <xf numFmtId="165" fontId="5" fillId="0" borderId="12" xfId="0" applyNumberFormat="1" applyFont="1" applyFill="1" applyBorder="1" applyAlignment="1" applyProtection="1">
      <alignment horizontal="right" vertical="center" indent="2"/>
      <protection hidden="1"/>
    </xf>
    <xf numFmtId="49" fontId="1" fillId="0" borderId="8" xfId="0" applyNumberFormat="1" applyFont="1" applyBorder="1" applyAlignment="1" applyProtection="1">
      <alignment vertical="center"/>
      <protection hidden="1"/>
    </xf>
    <xf numFmtId="49" fontId="5" fillId="0" borderId="13" xfId="0" applyNumberFormat="1" applyFont="1" applyBorder="1" applyAlignment="1" applyProtection="1">
      <alignment horizontal="left" vertical="center" indent="1"/>
      <protection hidden="1"/>
    </xf>
    <xf numFmtId="0" fontId="5" fillId="0" borderId="14" xfId="0" applyFont="1" applyBorder="1" applyAlignment="1" applyProtection="1">
      <alignment vertical="center"/>
      <protection hidden="1"/>
    </xf>
    <xf numFmtId="0" fontId="1" fillId="0" borderId="15" xfId="0" applyFont="1" applyBorder="1" applyAlignment="1" applyProtection="1">
      <alignment horizontal="center" wrapText="1"/>
      <protection hidden="1"/>
    </xf>
    <xf numFmtId="49" fontId="1" fillId="0" borderId="9" xfId="0" applyNumberFormat="1"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1" xfId="0" applyFont="1" applyBorder="1" applyAlignment="1" applyProtection="1">
      <alignment vertical="center"/>
      <protection hidden="1"/>
    </xf>
    <xf numFmtId="0" fontId="1" fillId="0" borderId="0" xfId="0" applyFont="1" applyAlignment="1" applyProtection="1">
      <alignment vertical="center"/>
      <protection hidden="1"/>
    </xf>
    <xf numFmtId="3"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8"/>
      <protection hidden="1"/>
    </xf>
    <xf numFmtId="4" fontId="5" fillId="0" borderId="0" xfId="0" applyNumberFormat="1" applyFont="1" applyFill="1" applyBorder="1" applyAlignment="1" applyProtection="1">
      <alignment horizontal="left" vertical="center"/>
      <protection hidden="1"/>
    </xf>
    <xf numFmtId="49" fontId="1" fillId="3" borderId="8" xfId="0" applyNumberFormat="1" applyFont="1" applyFill="1" applyBorder="1" applyAlignment="1" applyProtection="1">
      <alignment horizontal="left" vertical="center" indent="1"/>
      <protection hidden="1"/>
    </xf>
    <xf numFmtId="4" fontId="1" fillId="3" borderId="0" xfId="4" applyNumberFormat="1" applyFont="1" applyFill="1" applyBorder="1" applyAlignment="1" applyProtection="1">
      <alignment horizontal="left" vertical="center"/>
      <protection locked="0"/>
    </xf>
    <xf numFmtId="0" fontId="1" fillId="3" borderId="0" xfId="0" applyFont="1" applyFill="1" applyBorder="1" applyAlignment="1" applyProtection="1">
      <alignment vertical="center"/>
      <protection hidden="1"/>
    </xf>
    <xf numFmtId="0" fontId="1" fillId="3" borderId="0" xfId="0" applyFont="1" applyFill="1" applyBorder="1" applyAlignment="1" applyProtection="1">
      <alignment horizontal="center" wrapText="1"/>
      <protection hidden="1"/>
    </xf>
    <xf numFmtId="0" fontId="1" fillId="3" borderId="1" xfId="0" applyFont="1" applyFill="1" applyBorder="1" applyAlignment="1" applyProtection="1">
      <alignment vertical="center"/>
      <protection hidden="1"/>
    </xf>
    <xf numFmtId="4" fontId="1" fillId="3" borderId="0" xfId="0" applyNumberFormat="1" applyFont="1" applyFill="1" applyBorder="1" applyAlignment="1" applyProtection="1">
      <alignment horizontal="right" vertical="center" indent="2"/>
      <protection locked="0"/>
    </xf>
    <xf numFmtId="165" fontId="1" fillId="3" borderId="0" xfId="0" applyNumberFormat="1" applyFont="1" applyFill="1" applyBorder="1" applyAlignment="1" applyProtection="1">
      <alignment horizontal="right" vertical="center" indent="2"/>
      <protection hidden="1"/>
    </xf>
    <xf numFmtId="0" fontId="0" fillId="3" borderId="0" xfId="0" applyFill="1" applyBorder="1"/>
    <xf numFmtId="165" fontId="1" fillId="0" borderId="16" xfId="0" applyNumberFormat="1" applyFont="1" applyFill="1" applyBorder="1" applyAlignment="1" applyProtection="1">
      <alignment horizontal="right" vertical="center" indent="2"/>
      <protection hidden="1"/>
    </xf>
    <xf numFmtId="0" fontId="1" fillId="0" borderId="0" xfId="0" applyFont="1" applyFill="1" applyBorder="1" applyAlignment="1" applyProtection="1">
      <alignment horizontal="right" vertical="center" wrapText="1"/>
      <protection hidden="1"/>
    </xf>
    <xf numFmtId="0" fontId="16" fillId="0" borderId="8" xfId="0" applyFont="1" applyFill="1" applyBorder="1" applyAlignment="1" applyProtection="1">
      <alignment horizontal="right" vertical="center"/>
      <protection hidden="1"/>
    </xf>
    <xf numFmtId="0" fontId="16" fillId="0" borderId="8" xfId="4" applyFont="1" applyFill="1" applyBorder="1" applyAlignment="1" applyProtection="1">
      <alignment horizontal="right" vertical="center"/>
      <protection hidden="1"/>
    </xf>
    <xf numFmtId="0" fontId="1" fillId="0" borderId="0" xfId="0" applyFont="1" applyFill="1" applyBorder="1" applyAlignment="1" applyProtection="1">
      <alignment vertical="top"/>
      <protection hidden="1"/>
    </xf>
    <xf numFmtId="0" fontId="1" fillId="0" borderId="0" xfId="0" applyFont="1" applyFill="1" applyBorder="1" applyAlignment="1" applyProtection="1">
      <alignment vertical="center"/>
    </xf>
    <xf numFmtId="14" fontId="3" fillId="0" borderId="0" xfId="0" applyNumberFormat="1" applyFont="1" applyFill="1" applyBorder="1" applyAlignment="1" applyProtection="1">
      <alignment horizontal="left" vertical="center"/>
    </xf>
    <xf numFmtId="0" fontId="10" fillId="0" borderId="0" xfId="0" applyFont="1" applyFill="1" applyBorder="1" applyAlignment="1" applyProtection="1">
      <alignment vertical="top"/>
    </xf>
    <xf numFmtId="0" fontId="10" fillId="0" borderId="6" xfId="0" applyFont="1" applyFill="1" applyBorder="1" applyAlignment="1" applyProtection="1">
      <alignment horizontal="left" vertical="center"/>
    </xf>
    <xf numFmtId="0" fontId="10" fillId="0" borderId="6" xfId="0" applyFont="1" applyFill="1" applyBorder="1" applyAlignment="1" applyProtection="1">
      <alignment horizontal="left" vertical="top"/>
    </xf>
    <xf numFmtId="0" fontId="1" fillId="5" borderId="0" xfId="7" applyFont="1" applyFill="1" applyBorder="1" applyAlignment="1" applyProtection="1">
      <alignment horizontal="left" vertical="center" indent="3"/>
      <protection hidden="1"/>
    </xf>
    <xf numFmtId="0" fontId="1" fillId="5" borderId="0" xfId="7" applyFont="1" applyFill="1" applyBorder="1" applyAlignment="1" applyProtection="1">
      <alignment horizontal="left" vertical="center"/>
      <protection hidden="1"/>
    </xf>
    <xf numFmtId="0" fontId="1" fillId="3" borderId="0" xfId="0" applyFont="1" applyFill="1" applyBorder="1" applyAlignment="1" applyProtection="1">
      <alignment vertical="center" wrapText="1"/>
      <protection hidden="1"/>
    </xf>
    <xf numFmtId="0" fontId="1" fillId="5" borderId="0" xfId="7" applyFont="1" applyFill="1" applyBorder="1" applyAlignment="1" applyProtection="1">
      <alignment vertical="center"/>
      <protection hidden="1"/>
    </xf>
    <xf numFmtId="0" fontId="30" fillId="5" borderId="0" xfId="7" applyFont="1" applyFill="1" applyBorder="1" applyAlignment="1" applyProtection="1">
      <alignment vertical="center"/>
      <protection hidden="1"/>
    </xf>
    <xf numFmtId="49" fontId="5" fillId="0" borderId="8" xfId="0" applyNumberFormat="1" applyFont="1" applyFill="1" applyBorder="1" applyAlignment="1" applyProtection="1">
      <alignment vertical="center"/>
      <protection hidden="1"/>
    </xf>
    <xf numFmtId="0" fontId="7" fillId="0" borderId="0" xfId="5"/>
    <xf numFmtId="49" fontId="11" fillId="0" borderId="0" xfId="5" applyNumberFormat="1" applyFont="1" applyFill="1" applyBorder="1" applyAlignment="1" applyProtection="1">
      <alignment horizontal="center" vertical="top"/>
      <protection hidden="1"/>
    </xf>
    <xf numFmtId="49" fontId="5" fillId="0" borderId="0" xfId="5" applyNumberFormat="1" applyFont="1" applyFill="1" applyBorder="1" applyAlignment="1" applyProtection="1">
      <alignment horizontal="left" vertical="top" indent="1"/>
      <protection hidden="1"/>
    </xf>
    <xf numFmtId="4" fontId="1" fillId="0" borderId="0" xfId="5" applyNumberFormat="1" applyFont="1" applyFill="1" applyBorder="1" applyAlignment="1" applyProtection="1">
      <alignment horizontal="right" vertical="top" indent="1"/>
      <protection hidden="1"/>
    </xf>
    <xf numFmtId="2" fontId="31" fillId="0" borderId="0" xfId="5" applyNumberFormat="1" applyFont="1" applyFill="1" applyBorder="1" applyAlignment="1" applyProtection="1">
      <alignment vertical="center"/>
      <protection hidden="1"/>
    </xf>
    <xf numFmtId="0" fontId="1" fillId="0" borderId="0" xfId="2" applyFont="1" applyFill="1" applyBorder="1" applyAlignment="1" applyProtection="1">
      <alignment vertical="center"/>
      <protection hidden="1"/>
    </xf>
    <xf numFmtId="14" fontId="5" fillId="0" borderId="0" xfId="5" applyNumberFormat="1" applyFont="1" applyFill="1" applyBorder="1" applyAlignment="1" applyProtection="1">
      <alignment vertical="center"/>
      <protection hidden="1"/>
    </xf>
    <xf numFmtId="0" fontId="1" fillId="0" borderId="0" xfId="5" applyFont="1" applyFill="1" applyAlignment="1" applyProtection="1">
      <alignment horizontal="left" vertical="top" indent="1"/>
      <protection hidden="1"/>
    </xf>
    <xf numFmtId="49" fontId="1" fillId="0" borderId="0" xfId="5" applyNumberFormat="1" applyFont="1" applyFill="1" applyBorder="1" applyAlignment="1" applyProtection="1">
      <alignment vertical="top"/>
      <protection hidden="1"/>
    </xf>
    <xf numFmtId="0" fontId="1" fillId="0" borderId="0" xfId="5" applyNumberFormat="1" applyFont="1" applyFill="1" applyBorder="1" applyAlignment="1" applyProtection="1">
      <alignment horizontal="left" vertical="top"/>
      <protection hidden="1"/>
    </xf>
    <xf numFmtId="49" fontId="1" fillId="0" borderId="0" xfId="5" applyNumberFormat="1" applyFont="1" applyFill="1" applyBorder="1" applyAlignment="1" applyProtection="1">
      <alignment horizontal="left" vertical="center" indent="1"/>
      <protection hidden="1"/>
    </xf>
    <xf numFmtId="14" fontId="1" fillId="0" borderId="0" xfId="5" applyNumberFormat="1" applyFont="1" applyFill="1" applyBorder="1" applyAlignment="1" applyProtection="1">
      <alignment horizontal="center" vertical="top"/>
      <protection hidden="1"/>
    </xf>
    <xf numFmtId="14" fontId="5" fillId="0" borderId="0" xfId="5" applyNumberFormat="1" applyFont="1" applyFill="1" applyBorder="1" applyAlignment="1" applyProtection="1">
      <alignment horizontal="center" vertical="top"/>
      <protection hidden="1"/>
    </xf>
    <xf numFmtId="2" fontId="32" fillId="3" borderId="0" xfId="5" applyNumberFormat="1" applyFont="1" applyFill="1" applyBorder="1" applyAlignment="1" applyProtection="1">
      <alignment horizontal="center" vertical="center"/>
      <protection hidden="1"/>
    </xf>
    <xf numFmtId="0" fontId="0" fillId="0" borderId="0" xfId="0" applyAlignment="1">
      <alignment vertical="center"/>
    </xf>
    <xf numFmtId="0" fontId="5" fillId="3" borderId="0" xfId="6" applyNumberFormat="1" applyFont="1" applyFill="1" applyBorder="1" applyAlignment="1" applyProtection="1">
      <alignment horizontal="left" vertical="center" indent="1"/>
      <protection hidden="1"/>
    </xf>
    <xf numFmtId="2" fontId="21" fillId="3" borderId="0" xfId="5" applyNumberFormat="1" applyFont="1" applyFill="1" applyBorder="1" applyAlignment="1" applyProtection="1">
      <alignment wrapText="1"/>
      <protection hidden="1"/>
    </xf>
    <xf numFmtId="14" fontId="21" fillId="3" borderId="0" xfId="5" applyNumberFormat="1" applyFont="1" applyFill="1" applyBorder="1" applyAlignment="1" applyProtection="1">
      <alignment wrapText="1"/>
      <protection hidden="1"/>
    </xf>
    <xf numFmtId="0" fontId="5" fillId="3" borderId="0" xfId="6" applyFont="1" applyFill="1" applyBorder="1" applyAlignment="1" applyProtection="1">
      <alignment horizontal="left" vertical="center" indent="1"/>
      <protection hidden="1"/>
    </xf>
    <xf numFmtId="0" fontId="22" fillId="3" borderId="0" xfId="5" applyFont="1" applyFill="1"/>
    <xf numFmtId="4" fontId="22" fillId="3" borderId="0" xfId="5" applyNumberFormat="1" applyFont="1" applyFill="1"/>
    <xf numFmtId="0" fontId="1" fillId="0" borderId="16" xfId="2" applyNumberFormat="1" applyFont="1" applyFill="1" applyBorder="1" applyAlignment="1" applyProtection="1">
      <alignment vertical="center" wrapText="1"/>
      <protection hidden="1"/>
    </xf>
    <xf numFmtId="0" fontId="1" fillId="0" borderId="16" xfId="0" applyNumberFormat="1" applyFont="1" applyFill="1" applyBorder="1" applyAlignment="1" applyProtection="1">
      <alignment horizontal="right" vertical="center"/>
      <protection hidden="1"/>
    </xf>
    <xf numFmtId="2" fontId="5" fillId="0" borderId="0" xfId="5" applyNumberFormat="1" applyFont="1" applyFill="1" applyBorder="1" applyAlignment="1" applyProtection="1">
      <alignment horizontal="left" vertical="center"/>
      <protection hidden="1"/>
    </xf>
    <xf numFmtId="49" fontId="1" fillId="0" borderId="17" xfId="5" applyNumberFormat="1" applyFont="1" applyFill="1" applyBorder="1" applyAlignment="1" applyProtection="1">
      <alignment horizontal="center" vertical="top"/>
      <protection hidden="1"/>
    </xf>
    <xf numFmtId="49" fontId="1" fillId="0" borderId="18" xfId="5" applyNumberFormat="1" applyFont="1" applyFill="1" applyBorder="1" applyAlignment="1" applyProtection="1">
      <alignment horizontal="center" vertical="top"/>
      <protection hidden="1"/>
    </xf>
    <xf numFmtId="2" fontId="22" fillId="0" borderId="0" xfId="5" applyNumberFormat="1" applyFont="1" applyFill="1" applyBorder="1" applyAlignment="1" applyProtection="1">
      <alignment horizontal="left" vertical="center"/>
      <protection hidden="1"/>
    </xf>
    <xf numFmtId="0" fontId="7" fillId="3" borderId="0" xfId="5" applyFill="1" applyBorder="1"/>
    <xf numFmtId="49" fontId="33" fillId="3" borderId="0" xfId="5" applyNumberFormat="1" applyFont="1" applyFill="1" applyBorder="1" applyAlignment="1" applyProtection="1">
      <alignment vertical="top" wrapText="1"/>
      <protection locked="0"/>
    </xf>
    <xf numFmtId="0" fontId="3" fillId="0" borderId="0" xfId="2" applyNumberFormat="1" applyFont="1" applyFill="1" applyBorder="1" applyAlignment="1" applyProtection="1">
      <alignment vertical="center" wrapText="1"/>
      <protection hidden="1"/>
    </xf>
    <xf numFmtId="165" fontId="1" fillId="0" borderId="19" xfId="0" applyNumberFormat="1" applyFont="1" applyFill="1" applyBorder="1" applyAlignment="1" applyProtection="1">
      <alignment horizontal="right" vertical="center" indent="2"/>
      <protection hidden="1"/>
    </xf>
    <xf numFmtId="49" fontId="5" fillId="0" borderId="2" xfId="0" applyNumberFormat="1" applyFont="1" applyBorder="1" applyAlignment="1" applyProtection="1">
      <alignment horizontal="left" vertical="center" indent="1"/>
      <protection hidden="1"/>
    </xf>
    <xf numFmtId="0" fontId="5" fillId="0" borderId="3"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3" xfId="0" applyFont="1" applyBorder="1" applyAlignment="1" applyProtection="1">
      <alignment horizontal="center" wrapText="1"/>
      <protection hidden="1"/>
    </xf>
    <xf numFmtId="0" fontId="1" fillId="0" borderId="3" xfId="0" applyFont="1" applyFill="1" applyBorder="1" applyAlignment="1" applyProtection="1">
      <alignment horizontal="center" vertical="center"/>
      <protection hidden="1"/>
    </xf>
    <xf numFmtId="49" fontId="5" fillId="0" borderId="9" xfId="0" applyNumberFormat="1" applyFont="1" applyBorder="1" applyAlignment="1" applyProtection="1">
      <alignment horizontal="left" vertical="center" indent="1"/>
      <protection hidden="1"/>
    </xf>
    <xf numFmtId="0" fontId="5" fillId="0" borderId="10" xfId="0" applyFont="1" applyBorder="1" applyAlignment="1" applyProtection="1">
      <alignment vertical="center"/>
      <protection hidden="1"/>
    </xf>
    <xf numFmtId="0" fontId="1" fillId="0" borderId="10" xfId="0" applyFont="1" applyBorder="1" applyAlignment="1" applyProtection="1">
      <alignment horizontal="center" wrapText="1"/>
      <protection hidden="1"/>
    </xf>
    <xf numFmtId="0" fontId="7" fillId="0" borderId="0" xfId="2"/>
    <xf numFmtId="2" fontId="31" fillId="0" borderId="0" xfId="2" applyNumberFormat="1" applyFont="1" applyFill="1" applyBorder="1" applyAlignment="1" applyProtection="1">
      <alignment vertical="center"/>
      <protection hidden="1"/>
    </xf>
    <xf numFmtId="49" fontId="11" fillId="0" borderId="0" xfId="2" applyNumberFormat="1" applyFont="1" applyFill="1" applyBorder="1" applyAlignment="1" applyProtection="1">
      <alignment horizontal="center" vertical="top"/>
      <protection hidden="1"/>
    </xf>
    <xf numFmtId="14" fontId="1" fillId="0" borderId="0" xfId="2" applyNumberFormat="1" applyFont="1" applyFill="1" applyBorder="1" applyAlignment="1" applyProtection="1">
      <alignment horizontal="center" vertical="top"/>
      <protection hidden="1"/>
    </xf>
    <xf numFmtId="0" fontId="2" fillId="0" borderId="0" xfId="2" applyNumberFormat="1" applyFont="1" applyFill="1" applyBorder="1" applyAlignment="1" applyProtection="1">
      <alignment horizontal="left" vertical="center" indent="1"/>
      <protection hidden="1"/>
    </xf>
    <xf numFmtId="165" fontId="2" fillId="0" borderId="20" xfId="2" applyNumberFormat="1" applyFont="1" applyFill="1" applyBorder="1" applyAlignment="1" applyProtection="1">
      <alignment horizontal="right" vertical="center" indent="1"/>
      <protection hidden="1"/>
    </xf>
    <xf numFmtId="0" fontId="2" fillId="0" borderId="16" xfId="2" applyNumberFormat="1" applyFont="1" applyFill="1" applyBorder="1" applyAlignment="1" applyProtection="1">
      <alignment horizontal="left" vertical="center" indent="1"/>
      <protection hidden="1"/>
    </xf>
    <xf numFmtId="165" fontId="2" fillId="0" borderId="16" xfId="2" applyNumberFormat="1" applyFont="1" applyFill="1" applyBorder="1" applyAlignment="1" applyProtection="1">
      <alignment horizontal="right" vertical="center" indent="1"/>
      <protection hidden="1"/>
    </xf>
    <xf numFmtId="0" fontId="1" fillId="0" borderId="0" xfId="2" applyFont="1" applyFill="1" applyBorder="1" applyAlignment="1" applyProtection="1">
      <alignment horizontal="right" vertical="center" indent="1"/>
      <protection hidden="1"/>
    </xf>
    <xf numFmtId="4" fontId="1" fillId="6" borderId="16" xfId="0" applyNumberFormat="1" applyFont="1" applyFill="1" applyBorder="1" applyAlignment="1" applyProtection="1">
      <alignment horizontal="right" vertical="center" indent="2"/>
      <protection locked="0"/>
    </xf>
    <xf numFmtId="14" fontId="1" fillId="7" borderId="16" xfId="7" applyNumberFormat="1" applyFont="1" applyFill="1" applyBorder="1" applyAlignment="1" applyProtection="1">
      <alignment horizontal="right" vertical="center"/>
      <protection locked="0" hidden="1"/>
    </xf>
    <xf numFmtId="4" fontId="1" fillId="6" borderId="19" xfId="0" applyNumberFormat="1" applyFont="1" applyFill="1" applyBorder="1" applyAlignment="1" applyProtection="1">
      <alignment horizontal="right" vertical="center" indent="2"/>
      <protection locked="0"/>
    </xf>
    <xf numFmtId="0" fontId="1" fillId="8" borderId="16" xfId="7" applyFont="1" applyFill="1" applyBorder="1" applyAlignment="1" applyProtection="1">
      <alignment vertical="center"/>
      <protection hidden="1"/>
    </xf>
    <xf numFmtId="3" fontId="1" fillId="6" borderId="16" xfId="2" applyNumberFormat="1" applyFont="1" applyFill="1" applyBorder="1" applyAlignment="1" applyProtection="1">
      <alignment horizontal="right" vertical="center" indent="1"/>
      <protection locked="0"/>
    </xf>
    <xf numFmtId="49" fontId="1" fillId="6" borderId="18" xfId="5" applyNumberFormat="1" applyFont="1" applyFill="1" applyBorder="1" applyAlignment="1" applyProtection="1">
      <alignment horizontal="left" vertical="top" indent="1"/>
      <protection locked="0"/>
    </xf>
    <xf numFmtId="14" fontId="1" fillId="6" borderId="18" xfId="2" applyNumberFormat="1" applyFont="1" applyFill="1" applyBorder="1" applyAlignment="1" applyProtection="1">
      <alignment horizontal="center" vertical="top"/>
      <protection locked="0"/>
    </xf>
    <xf numFmtId="49" fontId="1" fillId="6" borderId="18" xfId="5" applyNumberFormat="1" applyFont="1" applyFill="1" applyBorder="1" applyAlignment="1" applyProtection="1">
      <alignment horizontal="left" vertical="top" wrapText="1" indent="1"/>
      <protection locked="0"/>
    </xf>
    <xf numFmtId="4" fontId="1" fillId="6" borderId="18" xfId="5" applyNumberFormat="1" applyFont="1" applyFill="1" applyBorder="1" applyAlignment="1" applyProtection="1">
      <alignment horizontal="right" vertical="top" indent="1"/>
      <protection locked="0"/>
    </xf>
    <xf numFmtId="49" fontId="1" fillId="6" borderId="17" xfId="5" applyNumberFormat="1" applyFont="1" applyFill="1" applyBorder="1" applyAlignment="1" applyProtection="1">
      <alignment horizontal="left" vertical="top" wrapText="1" indent="1"/>
      <protection locked="0"/>
    </xf>
    <xf numFmtId="169" fontId="22" fillId="2" borderId="16" xfId="5" applyNumberFormat="1" applyFont="1" applyFill="1" applyBorder="1"/>
    <xf numFmtId="49" fontId="1" fillId="6" borderId="16" xfId="5" applyNumberFormat="1" applyFont="1" applyFill="1" applyBorder="1" applyAlignment="1" applyProtection="1">
      <alignment horizontal="left" vertical="top" indent="1"/>
      <protection locked="0"/>
    </xf>
    <xf numFmtId="14" fontId="1" fillId="6" borderId="16" xfId="2" applyNumberFormat="1" applyFont="1" applyFill="1" applyBorder="1" applyAlignment="1" applyProtection="1">
      <alignment horizontal="center" vertical="top"/>
      <protection locked="0"/>
    </xf>
    <xf numFmtId="49" fontId="1" fillId="6" borderId="16" xfId="5" applyNumberFormat="1" applyFont="1" applyFill="1" applyBorder="1" applyAlignment="1" applyProtection="1">
      <alignment horizontal="left" vertical="top" wrapText="1" indent="1"/>
      <protection locked="0"/>
    </xf>
    <xf numFmtId="4" fontId="1" fillId="6" borderId="16" xfId="5" applyNumberFormat="1" applyFont="1" applyFill="1" applyBorder="1" applyAlignment="1" applyProtection="1">
      <alignment horizontal="right" vertical="top" indent="1"/>
      <protection locked="0"/>
    </xf>
    <xf numFmtId="0" fontId="11" fillId="0" borderId="0" xfId="0" applyFont="1" applyFill="1" applyBorder="1" applyAlignment="1" applyProtection="1">
      <alignment horizontal="center" vertical="center"/>
      <protection hidden="1"/>
    </xf>
    <xf numFmtId="49" fontId="5" fillId="4" borderId="5" xfId="0" applyNumberFormat="1" applyFont="1" applyFill="1" applyBorder="1" applyAlignment="1" applyProtection="1">
      <alignment horizontal="left" vertical="center" indent="1"/>
      <protection hidden="1"/>
    </xf>
    <xf numFmtId="49" fontId="5" fillId="4" borderId="6" xfId="0" applyNumberFormat="1" applyFont="1" applyFill="1" applyBorder="1" applyAlignment="1" applyProtection="1">
      <alignment vertical="center" wrapText="1"/>
      <protection hidden="1"/>
    </xf>
    <xf numFmtId="49" fontId="5" fillId="4" borderId="7" xfId="0" applyNumberFormat="1" applyFont="1" applyFill="1" applyBorder="1" applyAlignment="1" applyProtection="1">
      <alignment vertical="center" wrapText="1"/>
      <protection hidden="1"/>
    </xf>
    <xf numFmtId="0" fontId="1" fillId="0" borderId="8" xfId="0" applyFont="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34" fillId="0" borderId="0" xfId="0" applyFont="1" applyAlignment="1">
      <alignment vertical="top"/>
    </xf>
    <xf numFmtId="0" fontId="34" fillId="3" borderId="0" xfId="0" applyFont="1" applyFill="1" applyAlignment="1">
      <alignment vertical="top"/>
    </xf>
    <xf numFmtId="0" fontId="11" fillId="0" borderId="0" xfId="0" applyFont="1" applyBorder="1" applyAlignment="1" applyProtection="1">
      <alignment vertical="center"/>
      <protection hidden="1"/>
    </xf>
    <xf numFmtId="0" fontId="11" fillId="0" borderId="8" xfId="0" applyFont="1" applyBorder="1" applyAlignment="1" applyProtection="1">
      <alignment vertical="center"/>
      <protection hidden="1"/>
    </xf>
    <xf numFmtId="0" fontId="11" fillId="0" borderId="1" xfId="0" applyFont="1" applyBorder="1" applyAlignment="1" applyProtection="1">
      <alignment vertical="center"/>
      <protection hidden="1"/>
    </xf>
    <xf numFmtId="169" fontId="22" fillId="9" borderId="16" xfId="5" applyNumberFormat="1" applyFont="1" applyFill="1" applyBorder="1"/>
    <xf numFmtId="0" fontId="1" fillId="0" borderId="16" xfId="5" applyFont="1" applyFill="1" applyBorder="1" applyAlignment="1" applyProtection="1">
      <alignment horizontal="center" vertical="top"/>
      <protection hidden="1"/>
    </xf>
    <xf numFmtId="0" fontId="1" fillId="0" borderId="0" xfId="0" quotePrefix="1" applyFont="1" applyBorder="1" applyAlignment="1" applyProtection="1">
      <alignment vertical="center"/>
      <protection hidden="1"/>
    </xf>
    <xf numFmtId="168" fontId="5" fillId="0" borderId="16" xfId="0" applyNumberFormat="1" applyFont="1" applyFill="1" applyBorder="1" applyAlignment="1" applyProtection="1">
      <alignment horizontal="left" vertical="center" indent="1"/>
      <protection hidden="1"/>
    </xf>
    <xf numFmtId="0" fontId="1" fillId="0" borderId="7" xfId="0" applyFont="1" applyFill="1" applyBorder="1" applyAlignment="1" applyProtection="1">
      <alignment vertical="center"/>
      <protection hidden="1"/>
    </xf>
    <xf numFmtId="0" fontId="1" fillId="0" borderId="1" xfId="0" applyFont="1" applyFill="1" applyBorder="1" applyAlignment="1" applyProtection="1">
      <alignment horizontal="right" vertical="center" wrapText="1"/>
      <protection hidden="1"/>
    </xf>
    <xf numFmtId="0" fontId="1" fillId="0" borderId="1" xfId="0" applyFont="1" applyFill="1" applyBorder="1" applyAlignment="1" applyProtection="1">
      <alignment vertical="top"/>
      <protection hidden="1"/>
    </xf>
    <xf numFmtId="0" fontId="1" fillId="0" borderId="1" xfId="0" applyFont="1" applyFill="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169" fontId="22" fillId="9" borderId="16" xfId="5" applyNumberFormat="1" applyFont="1" applyFill="1" applyBorder="1" applyAlignment="1">
      <alignment vertical="center"/>
    </xf>
    <xf numFmtId="2" fontId="5" fillId="0" borderId="0" xfId="5" quotePrefix="1" applyNumberFormat="1" applyFont="1" applyFill="1" applyBorder="1" applyAlignment="1" applyProtection="1">
      <alignment vertical="center"/>
      <protection hidden="1"/>
    </xf>
    <xf numFmtId="0" fontId="1" fillId="0" borderId="16" xfId="2" applyFont="1" applyBorder="1" applyAlignment="1" applyProtection="1">
      <alignment horizontal="center" vertical="top"/>
      <protection hidden="1"/>
    </xf>
    <xf numFmtId="49" fontId="1" fillId="6" borderId="16" xfId="2" applyNumberFormat="1" applyFont="1" applyFill="1" applyBorder="1" applyAlignment="1" applyProtection="1">
      <alignment horizontal="left" vertical="top" indent="1"/>
      <protection locked="0"/>
    </xf>
    <xf numFmtId="49" fontId="17" fillId="6" borderId="16" xfId="2" applyNumberFormat="1" applyFont="1" applyFill="1" applyBorder="1" applyAlignment="1" applyProtection="1">
      <alignment horizontal="left" vertical="top" wrapText="1" indent="1"/>
      <protection locked="0"/>
    </xf>
    <xf numFmtId="49" fontId="1" fillId="6" borderId="16" xfId="2" applyNumberFormat="1" applyFont="1" applyFill="1" applyBorder="1" applyAlignment="1" applyProtection="1">
      <alignment horizontal="left" vertical="top" wrapText="1" indent="1"/>
      <protection locked="0"/>
    </xf>
    <xf numFmtId="166" fontId="1" fillId="6" borderId="16" xfId="2" applyNumberFormat="1" applyFont="1" applyFill="1" applyBorder="1" applyAlignment="1" applyProtection="1">
      <alignment horizontal="right" vertical="top" indent="1"/>
      <protection locked="0"/>
    </xf>
    <xf numFmtId="0" fontId="22" fillId="9" borderId="16" xfId="5" applyFont="1" applyFill="1" applyBorder="1"/>
    <xf numFmtId="49" fontId="5" fillId="0" borderId="0" xfId="2" applyNumberFormat="1" applyFont="1" applyFill="1" applyBorder="1" applyAlignment="1" applyProtection="1">
      <alignment horizontal="left" vertical="top"/>
      <protection hidden="1"/>
    </xf>
    <xf numFmtId="0" fontId="5" fillId="2" borderId="5" xfId="0" applyFont="1" applyFill="1" applyBorder="1" applyAlignment="1" applyProtection="1">
      <alignment horizontal="left" vertical="center" indent="1"/>
      <protection hidden="1"/>
    </xf>
    <xf numFmtId="0" fontId="5" fillId="2" borderId="6" xfId="0" applyFont="1" applyFill="1" applyBorder="1" applyAlignment="1" applyProtection="1">
      <alignment horizontal="left" vertical="center" indent="1"/>
      <protection hidden="1"/>
    </xf>
    <xf numFmtId="0" fontId="3" fillId="0" borderId="21" xfId="0" applyFont="1" applyFill="1" applyBorder="1" applyAlignment="1" applyProtection="1">
      <alignment horizontal="right" vertical="center"/>
      <protection hidden="1"/>
    </xf>
    <xf numFmtId="168" fontId="5" fillId="0" borderId="21" xfId="0" applyNumberFormat="1" applyFont="1" applyFill="1" applyBorder="1" applyAlignment="1" applyProtection="1">
      <alignment horizontal="left" vertical="center" indent="1"/>
      <protection hidden="1"/>
    </xf>
    <xf numFmtId="0" fontId="0" fillId="0" borderId="1" xfId="0" applyBorder="1"/>
    <xf numFmtId="0" fontId="0" fillId="0" borderId="0" xfId="0" applyBorder="1"/>
    <xf numFmtId="0" fontId="22" fillId="0" borderId="0" xfId="5" quotePrefix="1" applyNumberFormat="1" applyFont="1" applyFill="1" applyBorder="1" applyAlignment="1" applyProtection="1">
      <alignment horizontal="left" vertical="center"/>
      <protection hidden="1"/>
    </xf>
    <xf numFmtId="49" fontId="5" fillId="0" borderId="9" xfId="0" quotePrefix="1" applyNumberFormat="1" applyFont="1" applyBorder="1" applyAlignment="1" applyProtection="1">
      <alignment horizontal="left" vertical="center" indent="1"/>
      <protection hidden="1"/>
    </xf>
    <xf numFmtId="0" fontId="0" fillId="0" borderId="0" xfId="0" applyFont="1"/>
    <xf numFmtId="0" fontId="35" fillId="0" borderId="0" xfId="0" applyFont="1" applyAlignment="1">
      <alignment horizontal="center" vertical="top"/>
    </xf>
    <xf numFmtId="0" fontId="9" fillId="0" borderId="0" xfId="4" applyFont="1" applyFill="1" applyBorder="1" applyAlignment="1" applyProtection="1">
      <alignment vertical="center"/>
      <protection hidden="1"/>
    </xf>
    <xf numFmtId="0" fontId="0" fillId="6" borderId="1" xfId="0" applyFill="1" applyBorder="1"/>
    <xf numFmtId="0" fontId="5" fillId="2" borderId="10" xfId="4" applyFont="1" applyFill="1" applyBorder="1" applyAlignment="1" applyProtection="1">
      <alignment horizontal="left" vertical="center" indent="1"/>
      <protection hidden="1"/>
    </xf>
    <xf numFmtId="0" fontId="5" fillId="2" borderId="11" xfId="4" applyFont="1" applyFill="1" applyBorder="1" applyAlignment="1" applyProtection="1">
      <alignment horizontal="left" vertical="center" indent="1"/>
      <protection hidden="1"/>
    </xf>
    <xf numFmtId="0" fontId="36" fillId="0" borderId="0" xfId="0" applyFont="1" applyAlignment="1">
      <alignment horizontal="left" vertical="top" wrapText="1"/>
    </xf>
    <xf numFmtId="0" fontId="36"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horizontal="center" vertical="top" wrapText="1"/>
    </xf>
    <xf numFmtId="0" fontId="35" fillId="0" borderId="0" xfId="0" applyFont="1" applyAlignment="1">
      <alignment horizontal="center" vertical="top"/>
    </xf>
    <xf numFmtId="0" fontId="37" fillId="0" borderId="0" xfId="0" applyFont="1" applyAlignment="1">
      <alignment horizontal="center" vertical="top"/>
    </xf>
    <xf numFmtId="2" fontId="38" fillId="9" borderId="22" xfId="5" applyNumberFormat="1" applyFont="1" applyFill="1" applyBorder="1" applyAlignment="1" applyProtection="1">
      <alignment horizontal="center" vertical="top"/>
      <protection hidden="1"/>
    </xf>
    <xf numFmtId="2" fontId="38" fillId="9" borderId="23" xfId="5" applyNumberFormat="1" applyFont="1" applyFill="1" applyBorder="1" applyAlignment="1" applyProtection="1">
      <alignment horizontal="center" vertical="top"/>
      <protection hidden="1"/>
    </xf>
    <xf numFmtId="0" fontId="39" fillId="0" borderId="24" xfId="0" applyFont="1" applyBorder="1" applyAlignment="1">
      <alignment horizontal="center" vertical="top" wrapText="1"/>
    </xf>
    <xf numFmtId="0" fontId="24" fillId="0" borderId="0" xfId="0" applyFont="1" applyAlignment="1">
      <alignment horizontal="left" vertical="top" wrapText="1"/>
    </xf>
    <xf numFmtId="14" fontId="1" fillId="6" borderId="2" xfId="4" applyNumberFormat="1" applyFont="1" applyFill="1" applyBorder="1" applyAlignment="1" applyProtection="1">
      <alignment horizontal="left" vertical="center" indent="1"/>
      <protection locked="0"/>
    </xf>
    <xf numFmtId="14" fontId="1" fillId="6" borderId="3" xfId="4" applyNumberFormat="1" applyFont="1" applyFill="1" applyBorder="1" applyAlignment="1" applyProtection="1">
      <alignment horizontal="left" vertical="center" indent="1"/>
      <protection locked="0"/>
    </xf>
    <xf numFmtId="14" fontId="1" fillId="6" borderId="4" xfId="4" applyNumberFormat="1" applyFont="1" applyFill="1" applyBorder="1" applyAlignment="1" applyProtection="1">
      <alignment horizontal="left" vertical="center" indent="1"/>
      <protection locked="0"/>
    </xf>
    <xf numFmtId="0" fontId="1" fillId="8" borderId="2" xfId="7" applyFont="1" applyFill="1" applyBorder="1" applyAlignment="1" applyProtection="1">
      <alignment horizontal="center" vertical="center"/>
      <protection hidden="1"/>
    </xf>
    <xf numFmtId="0" fontId="1" fillId="8" borderId="3" xfId="7" applyFont="1" applyFill="1" applyBorder="1" applyAlignment="1" applyProtection="1">
      <alignment horizontal="center" vertical="center"/>
      <protection hidden="1"/>
    </xf>
    <xf numFmtId="0" fontId="1" fillId="8" borderId="4" xfId="7" applyFont="1" applyFill="1" applyBorder="1" applyAlignment="1" applyProtection="1">
      <alignment horizontal="center" vertical="center"/>
      <protection hidden="1"/>
    </xf>
    <xf numFmtId="0" fontId="8" fillId="8" borderId="2" xfId="1" applyFill="1" applyBorder="1" applyAlignment="1" applyProtection="1">
      <alignment horizontal="left" vertical="center" wrapText="1"/>
      <protection locked="0"/>
    </xf>
    <xf numFmtId="0" fontId="8" fillId="8" borderId="3" xfId="1" applyFill="1" applyBorder="1" applyAlignment="1" applyProtection="1">
      <alignment horizontal="left" vertical="center" wrapText="1"/>
      <protection locked="0"/>
    </xf>
    <xf numFmtId="0" fontId="8" fillId="8" borderId="4" xfId="1" applyFill="1" applyBorder="1" applyAlignment="1" applyProtection="1">
      <alignment horizontal="left" vertical="center" wrapText="1"/>
      <protection locked="0"/>
    </xf>
    <xf numFmtId="0" fontId="1" fillId="0" borderId="0" xfId="4" applyFont="1" applyFill="1" applyBorder="1" applyAlignment="1" applyProtection="1">
      <alignment horizontal="right" vertical="center" wrapText="1"/>
      <protection hidden="1"/>
    </xf>
    <xf numFmtId="44" fontId="1" fillId="6" borderId="2" xfId="0" applyNumberFormat="1" applyFont="1" applyFill="1" applyBorder="1" applyAlignment="1" applyProtection="1">
      <alignment horizontal="center"/>
      <protection locked="0"/>
    </xf>
    <xf numFmtId="44" fontId="1" fillId="6" borderId="3" xfId="0" applyNumberFormat="1" applyFont="1" applyFill="1" applyBorder="1" applyAlignment="1" applyProtection="1">
      <alignment horizontal="center"/>
      <protection locked="0"/>
    </xf>
    <xf numFmtId="44" fontId="1" fillId="6" borderId="4" xfId="0" applyNumberFormat="1" applyFont="1" applyFill="1" applyBorder="1" applyAlignment="1" applyProtection="1">
      <alignment horizontal="center"/>
      <protection locked="0"/>
    </xf>
    <xf numFmtId="0" fontId="7" fillId="6" borderId="2"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49" fontId="7" fillId="8" borderId="2" xfId="7" applyNumberFormat="1" applyFont="1" applyFill="1" applyBorder="1" applyAlignment="1" applyProtection="1">
      <alignment horizontal="left" vertical="center" wrapText="1"/>
      <protection locked="0"/>
    </xf>
    <xf numFmtId="49" fontId="7" fillId="8" borderId="3" xfId="7" applyNumberFormat="1" applyFont="1" applyFill="1" applyBorder="1" applyAlignment="1" applyProtection="1">
      <alignment horizontal="left" vertical="center" wrapText="1"/>
      <protection locked="0"/>
    </xf>
    <xf numFmtId="49" fontId="7" fillId="8" borderId="4" xfId="7" applyNumberFormat="1" applyFont="1" applyFill="1" applyBorder="1" applyAlignment="1" applyProtection="1">
      <alignment horizontal="left" vertical="center" wrapText="1"/>
      <protection locked="0"/>
    </xf>
    <xf numFmtId="49" fontId="7" fillId="8" borderId="2" xfId="7" applyNumberFormat="1" applyFont="1" applyFill="1" applyBorder="1" applyAlignment="1" applyProtection="1">
      <alignment horizontal="right" vertical="center" wrapText="1"/>
      <protection locked="0"/>
    </xf>
    <xf numFmtId="49" fontId="7" fillId="8" borderId="3" xfId="7" applyNumberFormat="1" applyFont="1" applyFill="1" applyBorder="1" applyAlignment="1" applyProtection="1">
      <alignment horizontal="right" vertical="center" wrapText="1"/>
      <protection locked="0"/>
    </xf>
    <xf numFmtId="49" fontId="7" fillId="8" borderId="4" xfId="7" applyNumberFormat="1" applyFont="1" applyFill="1" applyBorder="1" applyAlignment="1" applyProtection="1">
      <alignment horizontal="right" vertical="center" wrapText="1"/>
      <protection locked="0"/>
    </xf>
    <xf numFmtId="0" fontId="1" fillId="0" borderId="0" xfId="7" applyFont="1" applyFill="1" applyBorder="1" applyAlignment="1" applyProtection="1">
      <alignment horizontal="left" vertical="top" wrapText="1"/>
      <protection hidden="1"/>
    </xf>
    <xf numFmtId="0" fontId="1" fillId="0" borderId="0" xfId="7" applyFont="1" applyFill="1" applyBorder="1" applyAlignment="1" applyProtection="1">
      <alignment horizontal="left" vertical="top"/>
      <protection hidden="1"/>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1" fillId="0" borderId="8" xfId="4" applyFont="1" applyFill="1" applyBorder="1" applyAlignment="1" applyProtection="1">
      <alignment horizontal="left" vertical="top" wrapText="1" indent="1"/>
      <protection hidden="1"/>
    </xf>
    <xf numFmtId="0" fontId="1" fillId="0" borderId="0" xfId="4" applyFont="1" applyFill="1" applyBorder="1" applyAlignment="1" applyProtection="1">
      <alignment horizontal="left" vertical="top" indent="1"/>
      <protection hidden="1"/>
    </xf>
    <xf numFmtId="0" fontId="1" fillId="0" borderId="1" xfId="4" applyFont="1" applyFill="1" applyBorder="1" applyAlignment="1" applyProtection="1">
      <alignment horizontal="left" vertical="top" indent="1"/>
      <protection hidden="1"/>
    </xf>
    <xf numFmtId="0" fontId="1" fillId="0" borderId="8" xfId="4" applyFont="1" applyFill="1" applyBorder="1" applyAlignment="1" applyProtection="1">
      <alignment horizontal="left" vertical="top" indent="1"/>
      <protection hidden="1"/>
    </xf>
    <xf numFmtId="0" fontId="7" fillId="8" borderId="5" xfId="1" applyFont="1" applyFill="1" applyBorder="1" applyAlignment="1" applyProtection="1">
      <alignment horizontal="center" vertical="center" wrapText="1"/>
      <protection locked="0"/>
    </xf>
    <xf numFmtId="0" fontId="7" fillId="8" borderId="6" xfId="1" applyFont="1" applyFill="1" applyBorder="1" applyAlignment="1" applyProtection="1">
      <alignment horizontal="center" vertical="center" wrapText="1"/>
      <protection locked="0"/>
    </xf>
    <xf numFmtId="0" fontId="7" fillId="8" borderId="7" xfId="1" applyFont="1" applyFill="1" applyBorder="1" applyAlignment="1" applyProtection="1">
      <alignment horizontal="center" vertical="center" wrapText="1"/>
      <protection locked="0"/>
    </xf>
    <xf numFmtId="0" fontId="7" fillId="8" borderId="9" xfId="1" applyFont="1" applyFill="1" applyBorder="1" applyAlignment="1" applyProtection="1">
      <alignment horizontal="center" vertical="center" wrapText="1"/>
      <protection locked="0"/>
    </xf>
    <xf numFmtId="0" fontId="7" fillId="8" borderId="10" xfId="1" applyFont="1" applyFill="1" applyBorder="1" applyAlignment="1" applyProtection="1">
      <alignment horizontal="center" vertical="center" wrapText="1"/>
      <protection locked="0"/>
    </xf>
    <xf numFmtId="0" fontId="7" fillId="8" borderId="11" xfId="1"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top" wrapText="1" indent="1"/>
      <protection hidden="1"/>
    </xf>
    <xf numFmtId="0" fontId="1" fillId="0" borderId="0" xfId="0" applyFont="1" applyFill="1" applyBorder="1" applyAlignment="1" applyProtection="1">
      <alignment horizontal="left" vertical="top" wrapText="1" indent="1"/>
      <protection hidden="1"/>
    </xf>
    <xf numFmtId="0" fontId="1" fillId="0" borderId="1" xfId="0" applyFont="1" applyFill="1" applyBorder="1" applyAlignment="1" applyProtection="1">
      <alignment horizontal="left" vertical="top" wrapText="1" indent="1"/>
      <protection hidden="1"/>
    </xf>
    <xf numFmtId="0" fontId="33" fillId="3" borderId="25" xfId="0" applyFont="1" applyFill="1" applyBorder="1" applyAlignment="1" applyProtection="1">
      <alignment horizontal="left" vertical="center" wrapText="1"/>
      <protection hidden="1"/>
    </xf>
    <xf numFmtId="0" fontId="33" fillId="3" borderId="26" xfId="0" applyFont="1" applyFill="1" applyBorder="1" applyAlignment="1" applyProtection="1">
      <alignment horizontal="left" vertical="center" wrapText="1"/>
      <protection hidden="1"/>
    </xf>
    <xf numFmtId="0" fontId="33" fillId="3" borderId="23" xfId="0" applyFont="1" applyFill="1" applyBorder="1" applyAlignment="1" applyProtection="1">
      <alignment horizontal="left" vertical="center" wrapText="1"/>
      <protection hidden="1"/>
    </xf>
    <xf numFmtId="0" fontId="33" fillId="3" borderId="27" xfId="0" applyFont="1" applyFill="1" applyBorder="1" applyAlignment="1" applyProtection="1">
      <alignment horizontal="left" vertical="center" wrapText="1"/>
      <protection hidden="1"/>
    </xf>
    <xf numFmtId="0" fontId="33" fillId="3" borderId="28" xfId="0" applyFont="1" applyFill="1" applyBorder="1" applyAlignment="1" applyProtection="1">
      <alignment horizontal="left" vertical="center" wrapText="1"/>
      <protection hidden="1"/>
    </xf>
    <xf numFmtId="0" fontId="33" fillId="3" borderId="29" xfId="0" applyFont="1" applyFill="1" applyBorder="1" applyAlignment="1" applyProtection="1">
      <alignment horizontal="left" vertical="center" wrapText="1"/>
      <protection hidden="1"/>
    </xf>
    <xf numFmtId="0" fontId="3" fillId="0" borderId="16" xfId="0" applyFont="1" applyFill="1" applyBorder="1" applyAlignment="1" applyProtection="1">
      <alignment horizontal="left" vertical="top"/>
      <protection hidden="1"/>
    </xf>
    <xf numFmtId="0" fontId="3" fillId="0" borderId="6" xfId="0" applyFont="1" applyFill="1" applyBorder="1" applyAlignment="1" applyProtection="1">
      <alignment vertical="top"/>
      <protection hidden="1"/>
    </xf>
    <xf numFmtId="0" fontId="3" fillId="0" borderId="7"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 xfId="0" applyFont="1" applyFill="1" applyBorder="1" applyAlignment="1" applyProtection="1">
      <alignment vertical="top"/>
      <protection hidden="1"/>
    </xf>
    <xf numFmtId="0" fontId="3" fillId="0" borderId="16" xfId="0" applyFont="1" applyFill="1" applyBorder="1" applyAlignment="1" applyProtection="1">
      <alignment horizontal="left" vertical="center"/>
      <protection hidden="1"/>
    </xf>
    <xf numFmtId="0" fontId="1" fillId="0" borderId="2" xfId="0" applyFont="1" applyFill="1" applyBorder="1" applyAlignment="1" applyProtection="1">
      <alignment horizontal="right" vertical="center"/>
      <protection hidden="1"/>
    </xf>
    <xf numFmtId="0" fontId="1" fillId="0" borderId="3" xfId="0" applyFont="1" applyFill="1" applyBorder="1" applyAlignment="1" applyProtection="1">
      <alignment horizontal="right" vertical="center"/>
      <protection hidden="1"/>
    </xf>
    <xf numFmtId="0" fontId="1" fillId="0" borderId="4" xfId="0" applyFont="1" applyFill="1" applyBorder="1" applyAlignment="1" applyProtection="1">
      <alignment horizontal="right" vertical="center"/>
      <protection hidden="1"/>
    </xf>
    <xf numFmtId="49" fontId="12" fillId="6" borderId="2"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14" fontId="1" fillId="7" borderId="3" xfId="7" applyNumberFormat="1" applyFont="1" applyFill="1" applyBorder="1" applyAlignment="1" applyProtection="1">
      <alignment horizontal="center" vertical="center"/>
      <protection locked="0" hidden="1"/>
    </xf>
    <xf numFmtId="14" fontId="1" fillId="7" borderId="4" xfId="7" applyNumberFormat="1" applyFont="1" applyFill="1" applyBorder="1" applyAlignment="1" applyProtection="1">
      <alignment horizontal="center" vertical="center"/>
      <protection locked="0" hidden="1"/>
    </xf>
    <xf numFmtId="0" fontId="3" fillId="8" borderId="5" xfId="1" applyFont="1" applyFill="1" applyBorder="1" applyAlignment="1" applyProtection="1">
      <alignment horizontal="left" vertical="center" wrapText="1" indent="1"/>
      <protection hidden="1"/>
    </xf>
    <xf numFmtId="0" fontId="3" fillId="8" borderId="6" xfId="1" applyFont="1" applyFill="1" applyBorder="1" applyAlignment="1" applyProtection="1">
      <alignment horizontal="left" vertical="center" wrapText="1" indent="1"/>
      <protection hidden="1"/>
    </xf>
    <xf numFmtId="0" fontId="3" fillId="8" borderId="7" xfId="1" applyFont="1" applyFill="1" applyBorder="1" applyAlignment="1" applyProtection="1">
      <alignment horizontal="left" vertical="center" wrapText="1" indent="1"/>
      <protection hidden="1"/>
    </xf>
    <xf numFmtId="0" fontId="1" fillId="8" borderId="8" xfId="1" applyFont="1" applyFill="1" applyBorder="1" applyAlignment="1" applyProtection="1">
      <alignment horizontal="left" vertical="center" wrapText="1"/>
      <protection locked="0"/>
    </xf>
    <xf numFmtId="0" fontId="1" fillId="8" borderId="0" xfId="1" applyFont="1" applyFill="1" applyBorder="1" applyAlignment="1" applyProtection="1">
      <alignment horizontal="left" vertical="center" wrapText="1"/>
      <protection locked="0"/>
    </xf>
    <xf numFmtId="0" fontId="1" fillId="8" borderId="1" xfId="1" applyFont="1" applyFill="1" applyBorder="1" applyAlignment="1" applyProtection="1">
      <alignment horizontal="left" vertical="center" wrapText="1"/>
      <protection locked="0"/>
    </xf>
    <xf numFmtId="0" fontId="1" fillId="8" borderId="9" xfId="1" applyFont="1" applyFill="1" applyBorder="1" applyAlignment="1" applyProtection="1">
      <alignment horizontal="left" vertical="center" wrapText="1"/>
      <protection locked="0"/>
    </xf>
    <xf numFmtId="0" fontId="1" fillId="8" borderId="10" xfId="1" applyFont="1" applyFill="1" applyBorder="1" applyAlignment="1" applyProtection="1">
      <alignment horizontal="left" vertical="center" wrapText="1"/>
      <protection locked="0"/>
    </xf>
    <xf numFmtId="0" fontId="1" fillId="8" borderId="11" xfId="1" applyFont="1" applyFill="1" applyBorder="1" applyAlignment="1" applyProtection="1">
      <alignment horizontal="left" vertical="center" wrapText="1"/>
      <protection locked="0"/>
    </xf>
    <xf numFmtId="0" fontId="3" fillId="0" borderId="5" xfId="0" applyFont="1" applyFill="1" applyBorder="1" applyAlignment="1" applyProtection="1">
      <alignment horizontal="right" vertical="center"/>
      <protection hidden="1"/>
    </xf>
    <xf numFmtId="0" fontId="3" fillId="0" borderId="7" xfId="0" applyFont="1" applyFill="1" applyBorder="1" applyAlignment="1" applyProtection="1">
      <alignment horizontal="right" vertical="center"/>
      <protection hidden="1"/>
    </xf>
    <xf numFmtId="0" fontId="1" fillId="2" borderId="5"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 fillId="2" borderId="8"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1" fillId="8" borderId="8" xfId="7" applyFont="1" applyFill="1" applyBorder="1" applyAlignment="1" applyProtection="1">
      <alignment horizontal="left" vertical="center"/>
      <protection hidden="1"/>
    </xf>
    <xf numFmtId="0" fontId="1" fillId="8" borderId="0" xfId="7" applyFont="1" applyFill="1" applyBorder="1" applyAlignment="1" applyProtection="1">
      <alignment horizontal="left" vertical="center"/>
      <protection hidden="1"/>
    </xf>
    <xf numFmtId="167" fontId="1" fillId="3" borderId="2" xfId="4" applyNumberFormat="1" applyFont="1" applyFill="1" applyBorder="1" applyAlignment="1" applyProtection="1">
      <alignment horizontal="left" vertical="center" wrapText="1"/>
      <protection hidden="1"/>
    </xf>
    <xf numFmtId="167" fontId="1" fillId="3" borderId="3" xfId="4" applyNumberFormat="1" applyFont="1" applyFill="1" applyBorder="1" applyAlignment="1" applyProtection="1">
      <alignment horizontal="left" vertical="center" wrapText="1"/>
      <protection hidden="1"/>
    </xf>
    <xf numFmtId="167" fontId="1" fillId="3" borderId="4" xfId="4" applyNumberFormat="1" applyFont="1" applyFill="1" applyBorder="1" applyAlignment="1" applyProtection="1">
      <alignment horizontal="left" vertical="center" wrapText="1"/>
      <protection hidden="1"/>
    </xf>
    <xf numFmtId="49" fontId="5" fillId="4" borderId="2" xfId="0" applyNumberFormat="1" applyFont="1" applyFill="1" applyBorder="1" applyAlignment="1" applyProtection="1">
      <alignment horizontal="left" vertical="center" wrapText="1"/>
      <protection hidden="1"/>
    </xf>
    <xf numFmtId="49" fontId="5" fillId="4" borderId="3" xfId="0" applyNumberFormat="1" applyFont="1" applyFill="1" applyBorder="1" applyAlignment="1" applyProtection="1">
      <alignment horizontal="left" vertical="center" wrapText="1"/>
      <protection hidden="1"/>
    </xf>
    <xf numFmtId="4" fontId="1" fillId="4" borderId="2" xfId="0" applyNumberFormat="1" applyFont="1" applyFill="1" applyBorder="1" applyAlignment="1" applyProtection="1">
      <alignment horizontal="left" vertical="center" wrapText="1"/>
      <protection hidden="1"/>
    </xf>
    <xf numFmtId="4" fontId="1" fillId="4" borderId="3" xfId="0" applyNumberFormat="1" applyFont="1" applyFill="1" applyBorder="1" applyAlignment="1" applyProtection="1">
      <alignment horizontal="left" vertical="center" wrapText="1"/>
      <protection hidden="1"/>
    </xf>
    <xf numFmtId="169" fontId="1" fillId="4" borderId="16" xfId="0" applyNumberFormat="1" applyFont="1" applyFill="1" applyBorder="1" applyAlignment="1" applyProtection="1">
      <alignment horizontal="center" vertical="center"/>
      <protection hidden="1"/>
    </xf>
    <xf numFmtId="0" fontId="3" fillId="0" borderId="2" xfId="0" applyFont="1" applyFill="1" applyBorder="1" applyAlignment="1" applyProtection="1">
      <alignment horizontal="right" vertical="center"/>
      <protection hidden="1"/>
    </xf>
    <xf numFmtId="0" fontId="3" fillId="0" borderId="3" xfId="0" applyFont="1" applyFill="1" applyBorder="1" applyAlignment="1" applyProtection="1">
      <alignment horizontal="right" vertical="center"/>
      <protection hidden="1"/>
    </xf>
    <xf numFmtId="0" fontId="3" fillId="0" borderId="4" xfId="0" applyFont="1" applyFill="1" applyBorder="1" applyAlignment="1" applyProtection="1">
      <alignment horizontal="right" vertical="center"/>
      <protection hidden="1"/>
    </xf>
    <xf numFmtId="168" fontId="5" fillId="0" borderId="16" xfId="0"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left" vertical="center" wrapText="1"/>
      <protection hidden="1"/>
    </xf>
    <xf numFmtId="3" fontId="1" fillId="6" borderId="2" xfId="2" applyNumberFormat="1" applyFont="1" applyFill="1" applyBorder="1" applyAlignment="1" applyProtection="1">
      <alignment horizontal="left" vertical="center"/>
      <protection locked="0"/>
    </xf>
    <xf numFmtId="3" fontId="1" fillId="6" borderId="3" xfId="2" applyNumberFormat="1" applyFont="1" applyFill="1" applyBorder="1" applyAlignment="1" applyProtection="1">
      <alignment horizontal="left" vertical="center"/>
      <protection locked="0"/>
    </xf>
    <xf numFmtId="3" fontId="1" fillId="6" borderId="4" xfId="2" applyNumberFormat="1" applyFont="1" applyFill="1" applyBorder="1" applyAlignment="1" applyProtection="1">
      <alignment horizontal="left" vertical="center"/>
      <protection locked="0"/>
    </xf>
    <xf numFmtId="0" fontId="1" fillId="8" borderId="16" xfId="7" applyFont="1" applyFill="1" applyBorder="1" applyAlignment="1" applyProtection="1">
      <alignment horizontal="left" vertical="center"/>
      <protection locked="0"/>
    </xf>
    <xf numFmtId="0" fontId="1" fillId="6" borderId="10" xfId="0" applyFont="1" applyFill="1" applyBorder="1" applyAlignment="1" applyProtection="1">
      <alignment horizontal="left" vertical="center"/>
      <protection locked="0"/>
    </xf>
    <xf numFmtId="0" fontId="1" fillId="6" borderId="10" xfId="0" applyFont="1" applyFill="1" applyBorder="1" applyAlignment="1" applyProtection="1">
      <alignment vertical="center"/>
      <protection locked="0"/>
    </xf>
    <xf numFmtId="168" fontId="5" fillId="0" borderId="34" xfId="0" applyNumberFormat="1" applyFont="1" applyFill="1" applyBorder="1" applyAlignment="1" applyProtection="1">
      <alignment horizontal="center" vertical="center"/>
      <protection hidden="1"/>
    </xf>
    <xf numFmtId="0" fontId="3" fillId="0" borderId="0" xfId="4" applyFont="1" applyFill="1" applyBorder="1" applyAlignment="1" applyProtection="1">
      <alignment horizontal="right" vertical="center" wrapText="1" indent="1"/>
      <protection hidden="1"/>
    </xf>
    <xf numFmtId="0" fontId="3" fillId="0" borderId="1" xfId="4" applyFont="1" applyFill="1" applyBorder="1" applyAlignment="1" applyProtection="1">
      <alignment horizontal="right" vertical="center" wrapText="1" indent="1"/>
      <protection hidden="1"/>
    </xf>
    <xf numFmtId="0" fontId="1" fillId="0" borderId="0" xfId="4" applyFont="1" applyFill="1" applyBorder="1" applyAlignment="1" applyProtection="1">
      <alignment horizontal="left" vertical="center" wrapText="1"/>
      <protection hidden="1"/>
    </xf>
    <xf numFmtId="0" fontId="1" fillId="0" borderId="1" xfId="4" applyFont="1" applyFill="1" applyBorder="1" applyAlignment="1" applyProtection="1">
      <alignment horizontal="left" vertical="center" wrapText="1"/>
      <protection hidden="1"/>
    </xf>
    <xf numFmtId="0" fontId="3" fillId="2" borderId="16" xfId="5" applyFont="1" applyFill="1" applyBorder="1" applyAlignment="1" applyProtection="1">
      <alignment horizontal="center" vertical="center" wrapText="1"/>
      <protection hidden="1"/>
    </xf>
    <xf numFmtId="0" fontId="22" fillId="9" borderId="2" xfId="5" applyFont="1" applyFill="1" applyBorder="1" applyAlignment="1">
      <alignment horizontal="left" vertical="center"/>
    </xf>
    <xf numFmtId="0" fontId="22" fillId="9" borderId="3" xfId="5" applyFont="1" applyFill="1" applyBorder="1" applyAlignment="1">
      <alignment horizontal="left" vertical="center"/>
    </xf>
    <xf numFmtId="0" fontId="22" fillId="9" borderId="4" xfId="5" applyFont="1" applyFill="1" applyBorder="1" applyAlignment="1">
      <alignment horizontal="left" vertical="center"/>
    </xf>
    <xf numFmtId="49" fontId="33" fillId="3" borderId="0" xfId="5" applyNumberFormat="1" applyFont="1" applyFill="1" applyBorder="1" applyAlignment="1" applyProtection="1">
      <alignment horizontal="left" vertical="top" wrapText="1"/>
      <protection locked="0"/>
    </xf>
    <xf numFmtId="2" fontId="32" fillId="9" borderId="30" xfId="5" applyNumberFormat="1" applyFont="1" applyFill="1" applyBorder="1" applyAlignment="1" applyProtection="1">
      <alignment horizontal="center" vertical="center"/>
      <protection hidden="1"/>
    </xf>
    <xf numFmtId="2" fontId="32" fillId="9" borderId="20" xfId="5" applyNumberFormat="1" applyFont="1" applyFill="1" applyBorder="1" applyAlignment="1" applyProtection="1">
      <alignment horizontal="center" vertical="center"/>
      <protection hidden="1"/>
    </xf>
    <xf numFmtId="2" fontId="32" fillId="9" borderId="0" xfId="5" applyNumberFormat="1" applyFont="1" applyFill="1" applyBorder="1" applyAlignment="1" applyProtection="1">
      <alignment horizontal="center" vertical="center"/>
      <protection hidden="1"/>
    </xf>
    <xf numFmtId="0" fontId="1" fillId="0" borderId="16" xfId="0" applyNumberFormat="1" applyFont="1" applyFill="1" applyBorder="1" applyAlignment="1" applyProtection="1">
      <alignment horizontal="right" vertical="center"/>
      <protection hidden="1"/>
    </xf>
    <xf numFmtId="0" fontId="19" fillId="0" borderId="0" xfId="5" applyFont="1" applyAlignment="1">
      <alignment horizontal="left" vertical="center" wrapText="1"/>
    </xf>
    <xf numFmtId="0" fontId="40" fillId="0" borderId="0" xfId="5" applyFont="1" applyAlignment="1">
      <alignment horizontal="left" vertical="center" wrapText="1"/>
    </xf>
    <xf numFmtId="0" fontId="40" fillId="0" borderId="10" xfId="5" applyFont="1" applyBorder="1" applyAlignment="1">
      <alignment horizontal="left" vertical="center" wrapText="1"/>
    </xf>
    <xf numFmtId="14" fontId="3" fillId="2" borderId="16" xfId="5" applyNumberFormat="1" applyFont="1" applyFill="1" applyBorder="1" applyAlignment="1" applyProtection="1">
      <alignment horizontal="center" vertical="center" wrapText="1"/>
      <protection hidden="1"/>
    </xf>
    <xf numFmtId="49" fontId="3" fillId="2" borderId="16" xfId="5" applyNumberFormat="1" applyFont="1" applyFill="1" applyBorder="1" applyAlignment="1" applyProtection="1">
      <alignment horizontal="center" vertical="center" wrapText="1"/>
      <protection hidden="1"/>
    </xf>
    <xf numFmtId="49" fontId="3" fillId="2" borderId="16" xfId="5" applyNumberFormat="1" applyFont="1" applyFill="1" applyBorder="1" applyAlignment="1" applyProtection="1">
      <alignment horizontal="center" vertical="center"/>
      <protection hidden="1"/>
    </xf>
    <xf numFmtId="0" fontId="41" fillId="2" borderId="2" xfId="6" applyNumberFormat="1" applyFont="1" applyFill="1" applyBorder="1" applyAlignment="1" applyProtection="1">
      <alignment horizontal="left" vertical="center" wrapText="1"/>
      <protection hidden="1"/>
    </xf>
    <xf numFmtId="0" fontId="41" fillId="2" borderId="3" xfId="6" applyNumberFormat="1" applyFont="1" applyFill="1" applyBorder="1" applyAlignment="1" applyProtection="1">
      <alignment horizontal="left" vertical="center" wrapText="1"/>
      <protection hidden="1"/>
    </xf>
    <xf numFmtId="0" fontId="41" fillId="2" borderId="4" xfId="6" applyNumberFormat="1" applyFont="1" applyFill="1" applyBorder="1" applyAlignment="1" applyProtection="1">
      <alignment horizontal="left" vertical="center" wrapText="1"/>
      <protection hidden="1"/>
    </xf>
    <xf numFmtId="49" fontId="5" fillId="6" borderId="2" xfId="5" applyNumberFormat="1" applyFont="1" applyFill="1" applyBorder="1" applyAlignment="1" applyProtection="1">
      <alignment horizontal="left" vertical="top" wrapText="1"/>
      <protection locked="0"/>
    </xf>
    <xf numFmtId="49" fontId="5" fillId="6" borderId="3" xfId="5" applyNumberFormat="1" applyFont="1" applyFill="1" applyBorder="1" applyAlignment="1" applyProtection="1">
      <alignment horizontal="left" vertical="top" wrapText="1"/>
      <protection locked="0"/>
    </xf>
    <xf numFmtId="49" fontId="5" fillId="6" borderId="4" xfId="5" applyNumberFormat="1" applyFont="1" applyFill="1" applyBorder="1" applyAlignment="1" applyProtection="1">
      <alignment horizontal="left" vertical="top" wrapText="1"/>
      <protection locked="0"/>
    </xf>
    <xf numFmtId="0" fontId="42" fillId="2" borderId="16" xfId="5" applyFont="1" applyFill="1" applyBorder="1" applyAlignment="1">
      <alignment horizontal="left"/>
    </xf>
    <xf numFmtId="0" fontId="1" fillId="2" borderId="16" xfId="6" applyNumberFormat="1" applyFont="1" applyFill="1" applyBorder="1" applyAlignment="1" applyProtection="1">
      <alignment horizontal="left" vertical="center"/>
      <protection hidden="1"/>
    </xf>
    <xf numFmtId="0" fontId="1" fillId="2" borderId="2" xfId="6" applyNumberFormat="1" applyFont="1" applyFill="1" applyBorder="1" applyAlignment="1" applyProtection="1">
      <alignment horizontal="left" vertical="center"/>
      <protection hidden="1"/>
    </xf>
    <xf numFmtId="2" fontId="32" fillId="9" borderId="22" xfId="5" applyNumberFormat="1" applyFont="1" applyFill="1" applyBorder="1" applyAlignment="1" applyProtection="1">
      <alignment horizontal="center" vertical="center"/>
      <protection hidden="1"/>
    </xf>
    <xf numFmtId="2" fontId="32" fillId="9" borderId="23" xfId="5" applyNumberFormat="1" applyFont="1" applyFill="1" applyBorder="1" applyAlignment="1" applyProtection="1">
      <alignment horizontal="center" vertical="center"/>
      <protection hidden="1"/>
    </xf>
    <xf numFmtId="0" fontId="1" fillId="3" borderId="31" xfId="5" applyFont="1" applyFill="1" applyBorder="1" applyAlignment="1" applyProtection="1">
      <alignment horizontal="center" vertical="top"/>
      <protection hidden="1"/>
    </xf>
    <xf numFmtId="0" fontId="1" fillId="3" borderId="0" xfId="5" applyFont="1" applyFill="1" applyBorder="1" applyAlignment="1" applyProtection="1">
      <alignment horizontal="center" vertical="top"/>
      <protection hidden="1"/>
    </xf>
    <xf numFmtId="0" fontId="1" fillId="3" borderId="32" xfId="5" applyFont="1" applyFill="1" applyBorder="1" applyAlignment="1" applyProtection="1">
      <alignment horizontal="center" vertical="top"/>
      <protection hidden="1"/>
    </xf>
    <xf numFmtId="0" fontId="40" fillId="0" borderId="0" xfId="5" applyFont="1" applyAlignment="1">
      <alignment horizontal="left" wrapText="1"/>
    </xf>
    <xf numFmtId="2" fontId="5" fillId="2" borderId="16" xfId="2" applyNumberFormat="1" applyFont="1" applyFill="1" applyBorder="1" applyAlignment="1" applyProtection="1">
      <alignment horizontal="center" vertical="center"/>
      <protection hidden="1"/>
    </xf>
    <xf numFmtId="14" fontId="3" fillId="2" borderId="21" xfId="2" applyNumberFormat="1" applyFont="1" applyFill="1" applyBorder="1" applyAlignment="1" applyProtection="1">
      <alignment horizontal="center" vertical="center" wrapText="1"/>
      <protection hidden="1"/>
    </xf>
    <xf numFmtId="14" fontId="3" fillId="2" borderId="33" xfId="2" applyNumberFormat="1" applyFont="1" applyFill="1" applyBorder="1" applyAlignment="1" applyProtection="1">
      <alignment horizontal="center" vertical="center" wrapText="1"/>
      <protection hidden="1"/>
    </xf>
    <xf numFmtId="14" fontId="3" fillId="2" borderId="19" xfId="2" applyNumberFormat="1" applyFont="1" applyFill="1" applyBorder="1" applyAlignment="1" applyProtection="1">
      <alignment horizontal="center" vertical="center" wrapText="1"/>
      <protection hidden="1"/>
    </xf>
    <xf numFmtId="49" fontId="3" fillId="2" borderId="21" xfId="2" applyNumberFormat="1" applyFont="1" applyFill="1" applyBorder="1" applyAlignment="1" applyProtection="1">
      <alignment horizontal="center" vertical="center" wrapText="1"/>
      <protection hidden="1"/>
    </xf>
    <xf numFmtId="49" fontId="3" fillId="2" borderId="33" xfId="2" applyNumberFormat="1" applyFont="1" applyFill="1" applyBorder="1" applyAlignment="1" applyProtection="1">
      <alignment horizontal="center" vertical="center" wrapText="1"/>
      <protection hidden="1"/>
    </xf>
    <xf numFmtId="49" fontId="3" fillId="2" borderId="19" xfId="2" applyNumberFormat="1" applyFont="1" applyFill="1" applyBorder="1" applyAlignment="1" applyProtection="1">
      <alignment horizontal="center" vertical="center" wrapText="1"/>
      <protection hidden="1"/>
    </xf>
    <xf numFmtId="0" fontId="3" fillId="2" borderId="21" xfId="2" applyFont="1" applyFill="1" applyBorder="1" applyAlignment="1" applyProtection="1">
      <alignment horizontal="center" vertical="center" wrapText="1"/>
      <protection hidden="1"/>
    </xf>
    <xf numFmtId="0" fontId="3" fillId="2" borderId="33" xfId="2" applyFont="1" applyFill="1" applyBorder="1" applyAlignment="1" applyProtection="1">
      <alignment horizontal="center" vertical="center" wrapText="1"/>
      <protection hidden="1"/>
    </xf>
    <xf numFmtId="0" fontId="3" fillId="2" borderId="19" xfId="2" applyFont="1" applyFill="1" applyBorder="1" applyAlignment="1" applyProtection="1">
      <alignment horizontal="center" vertical="center" wrapText="1"/>
      <protection hidden="1"/>
    </xf>
  </cellXfs>
  <cellStyles count="8">
    <cellStyle name="Link" xfId="1" builtinId="8"/>
    <cellStyle name="Standard" xfId="0" builtinId="0"/>
    <cellStyle name="Standard 2 2" xfId="2" xr:uid="{00000000-0005-0000-0000-000002000000}"/>
    <cellStyle name="Standard 2 2 2" xfId="3" xr:uid="{00000000-0005-0000-0000-000003000000}"/>
    <cellStyle name="Standard 2 3" xfId="4" xr:uid="{00000000-0005-0000-0000-000004000000}"/>
    <cellStyle name="Standard 3" xfId="5" xr:uid="{00000000-0005-0000-0000-000005000000}"/>
    <cellStyle name="Standard_Antrag Weiterbildung 2" xfId="6" xr:uid="{00000000-0005-0000-0000-000006000000}"/>
    <cellStyle name="Standard_Überarbeitete Abschnitte 11_10 2" xfId="7" xr:uid="{00000000-0005-0000-0000-000007000000}"/>
  </cellStyles>
  <dxfs count="5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274320</xdr:colOff>
      <xdr:row>0</xdr:row>
      <xdr:rowOff>0</xdr:rowOff>
    </xdr:from>
    <xdr:to>
      <xdr:col>4</xdr:col>
      <xdr:colOff>0</xdr:colOff>
      <xdr:row>2</xdr:row>
      <xdr:rowOff>160020</xdr:rowOff>
    </xdr:to>
    <xdr:pic>
      <xdr:nvPicPr>
        <xdr:cNvPr id="30739" name="Grafik 4">
          <a:extLst>
            <a:ext uri="{FF2B5EF4-FFF2-40B4-BE49-F238E27FC236}">
              <a16:creationId xmlns:a16="http://schemas.microsoft.com/office/drawing/2014/main" id="{00000000-0008-0000-0000-0000137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0"/>
          <a:ext cx="51054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213360</xdr:colOff>
      <xdr:row>0</xdr:row>
      <xdr:rowOff>0</xdr:rowOff>
    </xdr:from>
    <xdr:to>
      <xdr:col>7</xdr:col>
      <xdr:colOff>518160</xdr:colOff>
      <xdr:row>8</xdr:row>
      <xdr:rowOff>106680</xdr:rowOff>
    </xdr:to>
    <xdr:pic>
      <xdr:nvPicPr>
        <xdr:cNvPr id="30740" name="Grafik 2">
          <a:extLst>
            <a:ext uri="{FF2B5EF4-FFF2-40B4-BE49-F238E27FC236}">
              <a16:creationId xmlns:a16="http://schemas.microsoft.com/office/drawing/2014/main" id="{00000000-0008-0000-0000-0000147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52800" y="0"/>
          <a:ext cx="2514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274320</xdr:colOff>
      <xdr:row>0</xdr:row>
      <xdr:rowOff>0</xdr:rowOff>
    </xdr:from>
    <xdr:to>
      <xdr:col>8</xdr:col>
      <xdr:colOff>22860</xdr:colOff>
      <xdr:row>2</xdr:row>
      <xdr:rowOff>83820</xdr:rowOff>
    </xdr:to>
    <xdr:pic>
      <xdr:nvPicPr>
        <xdr:cNvPr id="31764" name="Grafik 2">
          <a:extLst>
            <a:ext uri="{FF2B5EF4-FFF2-40B4-BE49-F238E27FC236}">
              <a16:creationId xmlns:a16="http://schemas.microsoft.com/office/drawing/2014/main" id="{00000000-0008-0000-0100-0000147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740" y="0"/>
          <a:ext cx="44958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9525</xdr:rowOff>
        </xdr:from>
        <xdr:to>
          <xdr:col>1</xdr:col>
          <xdr:colOff>285750</xdr:colOff>
          <xdr:row>48</xdr:row>
          <xdr:rowOff>238125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152400</xdr:colOff>
      <xdr:row>0</xdr:row>
      <xdr:rowOff>38100</xdr:rowOff>
    </xdr:from>
    <xdr:to>
      <xdr:col>15</xdr:col>
      <xdr:colOff>358140</xdr:colOff>
      <xdr:row>8</xdr:row>
      <xdr:rowOff>106680</xdr:rowOff>
    </xdr:to>
    <xdr:pic>
      <xdr:nvPicPr>
        <xdr:cNvPr id="31765" name="Grafik 2">
          <a:extLst>
            <a:ext uri="{FF2B5EF4-FFF2-40B4-BE49-F238E27FC236}">
              <a16:creationId xmlns:a16="http://schemas.microsoft.com/office/drawing/2014/main" id="{00000000-0008-0000-0100-0000157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2380" y="38100"/>
          <a:ext cx="2324100" cy="147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9526</xdr:colOff>
      <xdr:row>22</xdr:row>
      <xdr:rowOff>0</xdr:rowOff>
    </xdr:from>
    <xdr:to>
      <xdr:col>11</xdr:col>
      <xdr:colOff>560063</xdr:colOff>
      <xdr:row>53</xdr:row>
      <xdr:rowOff>106680</xdr:rowOff>
    </xdr:to>
    <xdr:sp macro="" textlink="" fLocksText="0">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bwMode="auto">
        <a:xfrm>
          <a:off x="9526" y="3990975"/>
          <a:ext cx="6496049" cy="6048375"/>
        </a:xfrm>
        <a:prstGeom prst="rect">
          <a:avLst/>
        </a:prstGeom>
        <a:solidFill>
          <a:schemeClr val="accent6">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900">
            <a:latin typeface="Arial" panose="020B0604020202020204" pitchFamily="34" charset="0"/>
            <a:cs typeface="Arial" panose="020B0604020202020204" pitchFamily="34" charset="0"/>
          </a:endParaRPr>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0</xdr:colOff>
          <xdr:row>20</xdr:row>
          <xdr:rowOff>323850</xdr:rowOff>
        </xdr:from>
        <xdr:to>
          <xdr:col>0</xdr:col>
          <xdr:colOff>323850</xdr:colOff>
          <xdr:row>22</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2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5</xdr:row>
          <xdr:rowOff>19050</xdr:rowOff>
        </xdr:from>
        <xdr:to>
          <xdr:col>14</xdr:col>
          <xdr:colOff>342900</xdr:colOff>
          <xdr:row>6</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xdr:row>
          <xdr:rowOff>9525</xdr:rowOff>
        </xdr:from>
        <xdr:to>
          <xdr:col>16</xdr:col>
          <xdr:colOff>247650</xdr:colOff>
          <xdr:row>6</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66675</xdr:rowOff>
        </xdr:from>
        <xdr:to>
          <xdr:col>1</xdr:col>
          <xdr:colOff>95250</xdr:colOff>
          <xdr:row>28</xdr:row>
          <xdr:rowOff>190500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xdr:row>
          <xdr:rowOff>161925</xdr:rowOff>
        </xdr:from>
        <xdr:to>
          <xdr:col>1</xdr:col>
          <xdr:colOff>95250</xdr:colOff>
          <xdr:row>39</xdr:row>
          <xdr:rowOff>180975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161925</xdr:rowOff>
        </xdr:from>
        <xdr:to>
          <xdr:col>1</xdr:col>
          <xdr:colOff>95250</xdr:colOff>
          <xdr:row>40</xdr:row>
          <xdr:rowOff>180975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161925</xdr:rowOff>
        </xdr:from>
        <xdr:to>
          <xdr:col>1</xdr:col>
          <xdr:colOff>95250</xdr:colOff>
          <xdr:row>38</xdr:row>
          <xdr:rowOff>180975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7</xdr:row>
          <xdr:rowOff>19050</xdr:rowOff>
        </xdr:from>
        <xdr:to>
          <xdr:col>16</xdr:col>
          <xdr:colOff>247650</xdr:colOff>
          <xdr:row>8</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9</xdr:row>
          <xdr:rowOff>19050</xdr:rowOff>
        </xdr:from>
        <xdr:to>
          <xdr:col>16</xdr:col>
          <xdr:colOff>247650</xdr:colOff>
          <xdr:row>10</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400-000008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11</xdr:row>
          <xdr:rowOff>0</xdr:rowOff>
        </xdr:from>
        <xdr:to>
          <xdr:col>16</xdr:col>
          <xdr:colOff>247650</xdr:colOff>
          <xdr:row>11</xdr:row>
          <xdr:rowOff>171450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400-000009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13</xdr:row>
          <xdr:rowOff>0</xdr:rowOff>
        </xdr:from>
        <xdr:to>
          <xdr:col>16</xdr:col>
          <xdr:colOff>247650</xdr:colOff>
          <xdr:row>13</xdr:row>
          <xdr:rowOff>171450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400-00000A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9525</xdr:rowOff>
        </xdr:from>
        <xdr:to>
          <xdr:col>14</xdr:col>
          <xdr:colOff>323850</xdr:colOff>
          <xdr:row>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400-00000B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xdr:row>
          <xdr:rowOff>9525</xdr:rowOff>
        </xdr:from>
        <xdr:to>
          <xdr:col>14</xdr:col>
          <xdr:colOff>342900</xdr:colOff>
          <xdr:row>10</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400-00000C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0</xdr:rowOff>
        </xdr:from>
        <xdr:to>
          <xdr:col>14</xdr:col>
          <xdr:colOff>333375</xdr:colOff>
          <xdr:row>11</xdr:row>
          <xdr:rowOff>171450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400-00000D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xdr:row>
          <xdr:rowOff>0</xdr:rowOff>
        </xdr:from>
        <xdr:to>
          <xdr:col>14</xdr:col>
          <xdr:colOff>342900</xdr:colOff>
          <xdr:row>13</xdr:row>
          <xdr:rowOff>171450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400-00000E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85725</xdr:rowOff>
        </xdr:from>
        <xdr:to>
          <xdr:col>15</xdr:col>
          <xdr:colOff>0</xdr:colOff>
          <xdr:row>15</xdr:row>
          <xdr:rowOff>257175</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400-00000F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xdr:rowOff>
        </xdr:from>
        <xdr:to>
          <xdr:col>14</xdr:col>
          <xdr:colOff>342900</xdr:colOff>
          <xdr:row>18</xdr:row>
          <xdr:rowOff>9525</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400-000010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15</xdr:row>
          <xdr:rowOff>85725</xdr:rowOff>
        </xdr:from>
        <xdr:to>
          <xdr:col>16</xdr:col>
          <xdr:colOff>247650</xdr:colOff>
          <xdr:row>15</xdr:row>
          <xdr:rowOff>257175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400-000011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17</xdr:row>
          <xdr:rowOff>9525</xdr:rowOff>
        </xdr:from>
        <xdr:to>
          <xdr:col>16</xdr:col>
          <xdr:colOff>247650</xdr:colOff>
          <xdr:row>18</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400-000012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23</xdr:row>
          <xdr:rowOff>19050</xdr:rowOff>
        </xdr:from>
        <xdr:to>
          <xdr:col>16</xdr:col>
          <xdr:colOff>247650</xdr:colOff>
          <xdr:row>23</xdr:row>
          <xdr:rowOff>190500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400-000013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19050</xdr:rowOff>
        </xdr:from>
        <xdr:to>
          <xdr:col>14</xdr:col>
          <xdr:colOff>333375</xdr:colOff>
          <xdr:row>23</xdr:row>
          <xdr:rowOff>200025</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400-000014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57150</xdr:rowOff>
        </xdr:from>
        <xdr:to>
          <xdr:col>4</xdr:col>
          <xdr:colOff>323850</xdr:colOff>
          <xdr:row>22</xdr:row>
          <xdr:rowOff>266700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400-000015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57150</xdr:rowOff>
        </xdr:from>
        <xdr:to>
          <xdr:col>9</xdr:col>
          <xdr:colOff>152400</xdr:colOff>
          <xdr:row>22</xdr:row>
          <xdr:rowOff>257175</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400-000016880000}"/>
                </a:ext>
              </a:extLst>
            </xdr:cNvPr>
            <xdr:cNvSpPr/>
          </xdr:nvSpPr>
          <xdr:spPr bwMode="auto">
            <a:xfrm>
              <a:off x="0" y="0"/>
              <a:ext cx="0" cy="0"/>
            </a:xfrm>
            <a:prstGeom prst="rect">
              <a:avLst/>
            </a:prstGeom>
            <a:solidFill>
              <a:srgbClr val="AAE6AA"/>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0</xdr:rowOff>
        </xdr:from>
        <xdr:to>
          <xdr:col>1</xdr:col>
          <xdr:colOff>76200</xdr:colOff>
          <xdr:row>32</xdr:row>
          <xdr:rowOff>19050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4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180975</xdr:rowOff>
        </xdr:from>
        <xdr:to>
          <xdr:col>1</xdr:col>
          <xdr:colOff>95250</xdr:colOff>
          <xdr:row>35</xdr:row>
          <xdr:rowOff>19050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4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opLeftCell="A4" workbookViewId="0">
      <selection activeCell="J15" sqref="J15"/>
    </sheetView>
  </sheetViews>
  <sheetFormatPr baseColWidth="10" defaultColWidth="11.42578125" defaultRowHeight="12.75" x14ac:dyDescent="0.25"/>
  <cols>
    <col min="1" max="4" width="11.42578125" style="181"/>
    <col min="5" max="5" width="9.28515625" style="181" customWidth="1"/>
    <col min="6" max="7" width="11.42578125" style="181"/>
    <col min="8" max="8" width="10.140625" style="181" customWidth="1"/>
    <col min="9" max="16384" width="11.42578125" style="181"/>
  </cols>
  <sheetData>
    <row r="1" spans="1:19" customFormat="1" ht="17.25" x14ac:dyDescent="0.25">
      <c r="A1" s="39" t="s">
        <v>9</v>
      </c>
      <c r="B1" s="1"/>
      <c r="C1" s="1"/>
      <c r="D1" s="1"/>
      <c r="E1" s="1"/>
      <c r="F1" s="1"/>
      <c r="G1" s="1"/>
      <c r="H1" s="1"/>
      <c r="I1" s="1"/>
      <c r="J1" s="1"/>
      <c r="K1" s="1"/>
      <c r="L1" s="1"/>
      <c r="M1" s="1"/>
      <c r="N1" s="1"/>
      <c r="O1" s="1"/>
      <c r="P1" s="1"/>
      <c r="Q1" s="1"/>
    </row>
    <row r="2" spans="1:19" customFormat="1" ht="17.25" x14ac:dyDescent="0.25">
      <c r="A2" s="42" t="s">
        <v>10</v>
      </c>
      <c r="B2" s="1"/>
      <c r="C2" s="1"/>
      <c r="D2" s="1"/>
      <c r="E2" s="1"/>
      <c r="F2" s="1"/>
      <c r="G2" s="1"/>
      <c r="H2" s="1"/>
      <c r="I2" s="101"/>
      <c r="J2" s="101"/>
      <c r="K2" s="101"/>
      <c r="L2" s="101"/>
      <c r="M2" s="101"/>
      <c r="N2" s="101"/>
      <c r="O2" s="101"/>
      <c r="P2" s="101"/>
      <c r="Q2" s="101"/>
    </row>
    <row r="3" spans="1:19" customFormat="1" ht="15.75" customHeight="1" x14ac:dyDescent="0.25">
      <c r="A3" s="40"/>
      <c r="B3" s="41"/>
      <c r="C3" s="41"/>
      <c r="D3" s="41"/>
      <c r="E3" s="1"/>
      <c r="F3" s="101"/>
      <c r="G3" s="101"/>
      <c r="H3" s="1"/>
      <c r="I3" s="101"/>
      <c r="J3" s="101"/>
      <c r="K3" s="101"/>
      <c r="L3" s="101"/>
      <c r="M3" s="101"/>
      <c r="N3" s="101"/>
      <c r="O3" s="101"/>
      <c r="P3" s="101"/>
      <c r="Q3" s="101"/>
    </row>
    <row r="4" spans="1:19" customFormat="1" ht="8.4499999999999993" customHeight="1" x14ac:dyDescent="0.25">
      <c r="A4" s="1"/>
      <c r="B4" s="1"/>
      <c r="C4" s="1"/>
      <c r="D4" s="1"/>
      <c r="E4" s="1"/>
      <c r="F4" s="101"/>
      <c r="G4" s="101"/>
      <c r="H4" s="1"/>
      <c r="I4" s="101"/>
      <c r="J4" s="101"/>
      <c r="K4" s="101"/>
      <c r="L4" s="101"/>
      <c r="M4" s="101"/>
      <c r="N4" s="101"/>
      <c r="O4" s="101"/>
      <c r="P4" s="101"/>
      <c r="Q4" s="101"/>
    </row>
    <row r="10" spans="1:19" ht="39" customHeight="1" x14ac:dyDescent="0.25">
      <c r="A10" s="221" t="s">
        <v>188</v>
      </c>
      <c r="B10" s="222"/>
      <c r="C10" s="222"/>
      <c r="D10" s="222"/>
      <c r="E10" s="222"/>
      <c r="F10" s="222"/>
      <c r="G10" s="222"/>
      <c r="H10" s="222"/>
    </row>
    <row r="11" spans="1:19" ht="18" x14ac:dyDescent="0.25">
      <c r="A11" s="213"/>
      <c r="B11" s="213"/>
      <c r="C11" s="213"/>
      <c r="D11" s="213"/>
      <c r="E11" s="213"/>
      <c r="F11" s="213"/>
      <c r="G11" s="213"/>
      <c r="H11" s="213"/>
    </row>
    <row r="12" spans="1:19" ht="57.75" customHeight="1" x14ac:dyDescent="0.25">
      <c r="B12" s="218" t="s">
        <v>184</v>
      </c>
      <c r="C12" s="218"/>
      <c r="D12" s="218"/>
      <c r="E12" s="218"/>
      <c r="F12" s="218"/>
      <c r="G12" s="218"/>
    </row>
    <row r="13" spans="1:19" x14ac:dyDescent="0.25">
      <c r="A13" s="223" t="s">
        <v>183</v>
      </c>
      <c r="B13" s="223"/>
      <c r="C13" s="223"/>
      <c r="D13" s="223"/>
      <c r="E13" s="223"/>
      <c r="F13" s="223"/>
      <c r="G13" s="223"/>
      <c r="H13" s="223"/>
    </row>
    <row r="14" spans="1:19" ht="27" customHeight="1" x14ac:dyDescent="0.25"/>
    <row r="15" spans="1:19" s="182" customFormat="1" ht="15" customHeight="1" x14ac:dyDescent="0.25">
      <c r="A15" s="224" t="s">
        <v>101</v>
      </c>
      <c r="B15" s="225"/>
      <c r="C15" s="225"/>
      <c r="D15" s="225"/>
      <c r="E15" s="225"/>
      <c r="F15" s="225"/>
      <c r="G15" s="225"/>
      <c r="H15" s="225"/>
      <c r="I15" s="181"/>
      <c r="J15" s="181"/>
      <c r="K15" s="181"/>
      <c r="L15" s="181"/>
      <c r="M15" s="181"/>
      <c r="N15" s="181"/>
      <c r="O15" s="181"/>
      <c r="P15" s="181"/>
      <c r="Q15" s="181"/>
      <c r="R15" s="181"/>
      <c r="S15" s="181"/>
    </row>
    <row r="16" spans="1:19" ht="27.75" customHeight="1" x14ac:dyDescent="0.25">
      <c r="A16" s="226" t="s">
        <v>94</v>
      </c>
      <c r="B16" s="226"/>
      <c r="C16" s="226"/>
      <c r="D16" s="226"/>
      <c r="E16" s="226"/>
      <c r="F16" s="226"/>
      <c r="G16" s="226"/>
      <c r="H16" s="226"/>
    </row>
    <row r="18" spans="1:8" ht="79.900000000000006" customHeight="1" x14ac:dyDescent="0.25">
      <c r="A18" s="227" t="s">
        <v>95</v>
      </c>
      <c r="B18" s="220"/>
      <c r="C18" s="220"/>
      <c r="D18" s="220"/>
      <c r="E18" s="220"/>
      <c r="F18" s="220"/>
      <c r="G18" s="220"/>
      <c r="H18" s="220"/>
    </row>
    <row r="19" spans="1:8" ht="16.149999999999999" customHeight="1" x14ac:dyDescent="0.25">
      <c r="A19" s="218" t="s">
        <v>100</v>
      </c>
      <c r="B19" s="219"/>
      <c r="C19" s="219"/>
      <c r="D19" s="219"/>
      <c r="E19" s="219"/>
      <c r="F19" s="219"/>
      <c r="G19" s="219"/>
      <c r="H19" s="219"/>
    </row>
    <row r="20" spans="1:8" ht="21" customHeight="1" x14ac:dyDescent="0.25">
      <c r="A20" s="181" t="s">
        <v>41</v>
      </c>
      <c r="B20" s="181" t="s">
        <v>98</v>
      </c>
    </row>
    <row r="21" spans="1:8" ht="73.5" customHeight="1" x14ac:dyDescent="0.25">
      <c r="A21" s="181" t="s">
        <v>42</v>
      </c>
      <c r="B21" s="220" t="s">
        <v>182</v>
      </c>
      <c r="C21" s="220"/>
      <c r="D21" s="220"/>
      <c r="E21" s="220"/>
      <c r="F21" s="220"/>
      <c r="G21" s="220"/>
      <c r="H21" s="220"/>
    </row>
    <row r="22" spans="1:8" ht="61.5" customHeight="1" x14ac:dyDescent="0.25">
      <c r="A22" s="181" t="s">
        <v>44</v>
      </c>
      <c r="B22" s="220" t="s">
        <v>158</v>
      </c>
      <c r="C22" s="220"/>
      <c r="D22" s="220"/>
      <c r="E22" s="220"/>
      <c r="F22" s="220"/>
      <c r="G22" s="220"/>
      <c r="H22" s="220"/>
    </row>
    <row r="23" spans="1:8" ht="90" customHeight="1" x14ac:dyDescent="0.25">
      <c r="A23" s="181" t="s">
        <v>159</v>
      </c>
      <c r="B23" s="220" t="s">
        <v>185</v>
      </c>
      <c r="C23" s="220"/>
      <c r="D23" s="220"/>
      <c r="E23" s="220"/>
      <c r="F23" s="220"/>
      <c r="G23" s="220"/>
      <c r="H23" s="220"/>
    </row>
  </sheetData>
  <sheetProtection algorithmName="SHA-512" hashValue="yBMsZEd0iJYdTL50Cx4hWY+teEV0uCSL0BI/t7MJ6tSTsTpxg2Pm4QMQ3IT932EUZV+S2LfRWA4DWpCAAoidZg==" saltValue="FQ8ZEGdHcLObryJW+QKxUg==" spinCount="100000" sheet="1" objects="1" scenarios="1"/>
  <mergeCells count="10">
    <mergeCell ref="A19:H19"/>
    <mergeCell ref="B21:H21"/>
    <mergeCell ref="B22:H22"/>
    <mergeCell ref="B23:H23"/>
    <mergeCell ref="A10:H10"/>
    <mergeCell ref="B12:G12"/>
    <mergeCell ref="A13:H13"/>
    <mergeCell ref="A15:H15"/>
    <mergeCell ref="A16:H16"/>
    <mergeCell ref="A18:H18"/>
  </mergeCells>
  <pageMargins left="0.39370078740157483" right="0.39370078740157483" top="0.78740157480314965" bottom="0.78740157480314965" header="0.31496062992125984" footer="0.31496062992125984"/>
  <pageSetup paperSize="9" orientation="portrait" r:id="rId1"/>
  <headerFooter>
    <oddFooter>&amp;L&amp;"Arial,Standard"&amp;8&amp;K02-045Formularversion Version 1.1 vom 17.12.2021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showGridLines="0" view="pageLayout" topLeftCell="A28" zoomScaleNormal="100" workbookViewId="0">
      <selection activeCell="F25" sqref="F25:P26"/>
    </sheetView>
  </sheetViews>
  <sheetFormatPr baseColWidth="10" defaultRowHeight="15" x14ac:dyDescent="0.25"/>
  <cols>
    <col min="1" max="1" width="1.7109375" style="2" customWidth="1"/>
    <col min="2" max="3" width="5.140625" style="2" customWidth="1"/>
    <col min="4" max="4" width="5.42578125" style="2" customWidth="1"/>
    <col min="5" max="5" width="15.42578125" style="2" customWidth="1"/>
    <col min="6" max="11" width="5.140625" style="2" customWidth="1"/>
    <col min="12" max="12" width="4.5703125" style="2" customWidth="1"/>
    <col min="13" max="13" width="7.42578125" style="2" customWidth="1"/>
    <col min="14" max="14" width="5.140625" style="2" customWidth="1"/>
    <col min="15" max="15" width="3.7109375" style="2" customWidth="1"/>
    <col min="16" max="16" width="5.140625" style="2" customWidth="1"/>
    <col min="17" max="17" width="0.85546875" style="2" customWidth="1"/>
  </cols>
  <sheetData>
    <row r="1" spans="1:17" ht="17.25" x14ac:dyDescent="0.25">
      <c r="A1" s="39" t="s">
        <v>9</v>
      </c>
      <c r="B1" s="1"/>
      <c r="C1" s="1"/>
      <c r="D1" s="1"/>
      <c r="E1" s="1"/>
      <c r="F1" s="1"/>
      <c r="G1" s="1"/>
      <c r="H1" s="1"/>
      <c r="I1" s="1"/>
      <c r="J1" s="1"/>
      <c r="K1" s="1"/>
      <c r="L1" s="1"/>
      <c r="M1" s="1"/>
      <c r="N1" s="1"/>
      <c r="O1" s="1"/>
      <c r="P1" s="1"/>
      <c r="Q1" s="1"/>
    </row>
    <row r="2" spans="1:17" ht="17.25" x14ac:dyDescent="0.25">
      <c r="A2" s="42" t="s">
        <v>10</v>
      </c>
      <c r="B2" s="1"/>
      <c r="C2" s="1"/>
      <c r="D2" s="1"/>
      <c r="E2" s="1"/>
      <c r="F2" s="1"/>
      <c r="G2" s="1"/>
      <c r="H2" s="1"/>
      <c r="I2" s="101"/>
      <c r="J2" s="101"/>
      <c r="K2" s="101"/>
      <c r="L2" s="101"/>
      <c r="M2" s="101"/>
      <c r="N2" s="101"/>
      <c r="O2" s="101"/>
      <c r="P2" s="101"/>
      <c r="Q2" s="101"/>
    </row>
    <row r="3" spans="1:17" ht="9.6" customHeight="1" x14ac:dyDescent="0.25">
      <c r="A3" s="40"/>
      <c r="B3" s="41"/>
      <c r="C3" s="41"/>
      <c r="D3" s="41"/>
      <c r="E3" s="41"/>
      <c r="F3" s="41"/>
      <c r="G3" s="41"/>
      <c r="H3" s="41"/>
      <c r="I3" s="101"/>
      <c r="J3" s="101"/>
      <c r="K3" s="101"/>
      <c r="L3" s="101"/>
      <c r="M3" s="101"/>
      <c r="N3" s="101"/>
      <c r="O3" s="101"/>
      <c r="P3" s="101"/>
      <c r="Q3" s="101"/>
    </row>
    <row r="4" spans="1:17" ht="8.4499999999999993" customHeight="1" x14ac:dyDescent="0.25">
      <c r="A4" s="1"/>
      <c r="B4" s="1"/>
      <c r="C4" s="1"/>
      <c r="D4" s="1"/>
      <c r="E4" s="1"/>
      <c r="F4" s="1"/>
      <c r="G4" s="1"/>
      <c r="H4" s="1"/>
      <c r="I4" s="101"/>
      <c r="J4" s="101"/>
      <c r="K4" s="101"/>
      <c r="L4" s="101"/>
      <c r="M4" s="101"/>
      <c r="N4" s="101"/>
      <c r="O4" s="101"/>
      <c r="P4" s="101"/>
      <c r="Q4" s="101"/>
    </row>
    <row r="5" spans="1:17" x14ac:dyDescent="0.25">
      <c r="A5" s="293" t="s">
        <v>14</v>
      </c>
      <c r="B5" s="294"/>
      <c r="C5" s="294"/>
      <c r="D5" s="294"/>
      <c r="E5" s="294"/>
      <c r="F5" s="294"/>
      <c r="G5" s="294"/>
      <c r="H5" s="295"/>
      <c r="I5" s="3"/>
      <c r="J5" s="5"/>
      <c r="K5" s="5"/>
      <c r="L5" s="5"/>
      <c r="M5" s="5"/>
      <c r="N5" s="5"/>
      <c r="O5" s="5"/>
      <c r="P5" s="5"/>
      <c r="Q5" s="5"/>
    </row>
    <row r="6" spans="1:17" x14ac:dyDescent="0.25">
      <c r="A6" s="296"/>
      <c r="B6" s="297"/>
      <c r="C6" s="297"/>
      <c r="D6" s="297"/>
      <c r="E6" s="297"/>
      <c r="F6" s="297"/>
      <c r="G6" s="297"/>
      <c r="H6" s="298"/>
      <c r="I6" s="3"/>
    </row>
    <row r="7" spans="1:17" x14ac:dyDescent="0.25">
      <c r="A7" s="296"/>
      <c r="B7" s="297"/>
      <c r="C7" s="297"/>
      <c r="D7" s="297"/>
      <c r="E7" s="297"/>
      <c r="F7" s="297"/>
      <c r="G7" s="297"/>
      <c r="H7" s="298"/>
      <c r="I7" s="3"/>
    </row>
    <row r="8" spans="1:17" x14ac:dyDescent="0.25">
      <c r="A8" s="296"/>
      <c r="B8" s="297"/>
      <c r="C8" s="297"/>
      <c r="D8" s="297"/>
      <c r="E8" s="297"/>
      <c r="F8" s="297"/>
      <c r="G8" s="297"/>
      <c r="H8" s="298"/>
      <c r="I8" s="3"/>
    </row>
    <row r="9" spans="1:17" x14ac:dyDescent="0.25">
      <c r="A9" s="296"/>
      <c r="B9" s="297"/>
      <c r="C9" s="297"/>
      <c r="D9" s="297"/>
      <c r="E9" s="297"/>
      <c r="F9" s="297"/>
      <c r="G9" s="297"/>
      <c r="H9" s="298"/>
      <c r="I9" s="3"/>
    </row>
    <row r="10" spans="1:17" x14ac:dyDescent="0.25">
      <c r="A10" s="299"/>
      <c r="B10" s="300"/>
      <c r="C10" s="300"/>
      <c r="D10" s="300"/>
      <c r="E10" s="300"/>
      <c r="F10" s="300"/>
      <c r="G10" s="300"/>
      <c r="H10" s="301"/>
      <c r="I10" s="3"/>
    </row>
    <row r="11" spans="1:17" x14ac:dyDescent="0.25">
      <c r="A11" s="4"/>
      <c r="B11" s="4"/>
      <c r="C11" s="4"/>
      <c r="D11" s="4"/>
      <c r="E11" s="4"/>
      <c r="I11" s="5"/>
    </row>
    <row r="12" spans="1:17" x14ac:dyDescent="0.25">
      <c r="A12" s="4"/>
      <c r="B12" s="4"/>
      <c r="C12" s="4"/>
      <c r="D12" s="4"/>
      <c r="E12" s="4"/>
      <c r="I12" s="5"/>
    </row>
    <row r="13" spans="1:17" x14ac:dyDescent="0.25">
      <c r="A13" s="6" t="s">
        <v>11</v>
      </c>
      <c r="B13" s="6"/>
      <c r="C13" s="6"/>
      <c r="D13" s="6"/>
      <c r="E13" s="6"/>
      <c r="I13" s="280" t="s">
        <v>16</v>
      </c>
      <c r="J13" s="280"/>
      <c r="K13" s="280"/>
      <c r="L13" s="281"/>
      <c r="M13" s="281"/>
      <c r="N13" s="281"/>
      <c r="O13" s="281"/>
      <c r="P13" s="282"/>
    </row>
    <row r="14" spans="1:17" x14ac:dyDescent="0.25">
      <c r="A14" s="6" t="s">
        <v>169</v>
      </c>
      <c r="B14" s="6"/>
      <c r="C14" s="6"/>
      <c r="D14" s="6"/>
      <c r="E14" s="6"/>
      <c r="I14" s="280"/>
      <c r="J14" s="280"/>
      <c r="K14" s="280"/>
      <c r="L14" s="283"/>
      <c r="M14" s="283"/>
      <c r="N14" s="283"/>
      <c r="O14" s="283"/>
      <c r="P14" s="284"/>
    </row>
    <row r="15" spans="1:17" x14ac:dyDescent="0.25">
      <c r="A15" s="6" t="s">
        <v>12</v>
      </c>
      <c r="B15" s="6"/>
      <c r="C15" s="6"/>
      <c r="D15" s="6"/>
      <c r="E15" s="6"/>
      <c r="F15" s="6"/>
      <c r="I15" s="285" t="s">
        <v>15</v>
      </c>
      <c r="J15" s="285"/>
      <c r="K15" s="285"/>
      <c r="L15" s="286" t="s">
        <v>160</v>
      </c>
      <c r="M15" s="287"/>
      <c r="N15" s="288"/>
      <c r="O15" s="289"/>
      <c r="P15" s="290"/>
    </row>
    <row r="16" spans="1:17" x14ac:dyDescent="0.25">
      <c r="A16" s="6" t="s">
        <v>186</v>
      </c>
      <c r="B16" s="6"/>
      <c r="C16" s="6"/>
      <c r="D16" s="6"/>
      <c r="E16" s="6"/>
      <c r="F16" s="6"/>
      <c r="I16" s="285" t="s">
        <v>0</v>
      </c>
      <c r="J16" s="285"/>
      <c r="K16" s="285"/>
      <c r="L16" s="291"/>
      <c r="M16" s="291"/>
      <c r="N16" s="291"/>
      <c r="O16" s="291"/>
      <c r="P16" s="292"/>
    </row>
    <row r="17" spans="1:17" x14ac:dyDescent="0.25">
      <c r="A17" s="6" t="s">
        <v>13</v>
      </c>
      <c r="B17" s="6"/>
      <c r="C17" s="6"/>
      <c r="D17" s="6"/>
      <c r="E17" s="6"/>
      <c r="F17" s="6"/>
    </row>
    <row r="19" spans="1:17" x14ac:dyDescent="0.25">
      <c r="A19" s="252" t="s">
        <v>187</v>
      </c>
      <c r="B19" s="253"/>
      <c r="C19" s="253"/>
      <c r="D19" s="253"/>
      <c r="E19" s="253"/>
      <c r="F19" s="253"/>
      <c r="G19" s="253"/>
      <c r="H19" s="253"/>
      <c r="I19" s="253"/>
      <c r="J19" s="253"/>
      <c r="K19" s="253"/>
      <c r="L19" s="253"/>
      <c r="M19" s="253"/>
      <c r="N19" s="253"/>
      <c r="O19" s="253"/>
      <c r="P19" s="253"/>
      <c r="Q19" s="254"/>
    </row>
    <row r="20" spans="1:17" x14ac:dyDescent="0.25">
      <c r="A20" s="255" t="s">
        <v>104</v>
      </c>
      <c r="B20" s="256"/>
      <c r="C20" s="256"/>
      <c r="D20" s="256"/>
      <c r="E20" s="256"/>
      <c r="F20" s="256"/>
      <c r="G20" s="256"/>
      <c r="H20" s="256"/>
      <c r="I20" s="256"/>
      <c r="J20" s="256"/>
      <c r="K20" s="256"/>
      <c r="L20" s="256"/>
      <c r="M20" s="256"/>
      <c r="N20" s="256"/>
      <c r="O20" s="256"/>
      <c r="P20" s="256"/>
      <c r="Q20" s="257"/>
    </row>
    <row r="21" spans="1:17" x14ac:dyDescent="0.25">
      <c r="A21" s="258"/>
      <c r="B21" s="259"/>
      <c r="C21" s="259"/>
      <c r="D21" s="259"/>
      <c r="E21" s="259"/>
      <c r="F21" s="259"/>
      <c r="G21" s="259"/>
      <c r="H21" s="259"/>
      <c r="I21" s="259"/>
      <c r="J21" s="259"/>
      <c r="K21" s="259"/>
      <c r="L21" s="259"/>
      <c r="M21" s="259"/>
      <c r="N21" s="259"/>
      <c r="O21" s="259"/>
      <c r="P21" s="259"/>
      <c r="Q21" s="260"/>
    </row>
    <row r="22" spans="1:17" ht="10.15" customHeight="1" x14ac:dyDescent="0.25">
      <c r="C22" s="5"/>
      <c r="D22" s="5"/>
      <c r="E22" s="5"/>
      <c r="F22" s="5"/>
      <c r="G22" s="5"/>
      <c r="H22" s="5"/>
      <c r="I22" s="5"/>
      <c r="Q22" s="8"/>
    </row>
    <row r="23" spans="1:17" x14ac:dyDescent="0.25">
      <c r="A23" s="9" t="s">
        <v>18</v>
      </c>
      <c r="B23" s="10"/>
      <c r="C23" s="10"/>
      <c r="D23" s="10"/>
      <c r="E23" s="10"/>
      <c r="F23" s="10"/>
      <c r="G23" s="10"/>
      <c r="H23" s="10"/>
      <c r="I23" s="10"/>
      <c r="J23" s="10"/>
      <c r="K23" s="10"/>
      <c r="L23" s="10"/>
      <c r="M23" s="10"/>
      <c r="N23" s="10"/>
      <c r="O23" s="10"/>
      <c r="P23" s="10"/>
      <c r="Q23" s="11"/>
    </row>
    <row r="24" spans="1:17" ht="10.15" customHeight="1" x14ac:dyDescent="0.25">
      <c r="A24" s="12"/>
      <c r="B24" s="13"/>
      <c r="C24" s="13"/>
      <c r="D24" s="13"/>
      <c r="E24" s="13"/>
      <c r="F24" s="13"/>
      <c r="G24" s="13"/>
      <c r="H24" s="13"/>
      <c r="I24" s="13"/>
      <c r="J24" s="13"/>
      <c r="K24" s="13"/>
      <c r="L24" s="13"/>
      <c r="M24" s="13"/>
      <c r="N24" s="13"/>
      <c r="O24" s="13"/>
      <c r="P24" s="14"/>
      <c r="Q24" s="15"/>
    </row>
    <row r="25" spans="1:17" x14ac:dyDescent="0.25">
      <c r="A25" s="261" t="s">
        <v>17</v>
      </c>
      <c r="B25" s="262"/>
      <c r="C25" s="262"/>
      <c r="D25" s="262"/>
      <c r="E25" s="263"/>
      <c r="F25" s="265"/>
      <c r="G25" s="266"/>
      <c r="H25" s="266"/>
      <c r="I25" s="266"/>
      <c r="J25" s="266"/>
      <c r="K25" s="266"/>
      <c r="L25" s="266"/>
      <c r="M25" s="266"/>
      <c r="N25" s="266"/>
      <c r="O25" s="266"/>
      <c r="P25" s="267"/>
      <c r="Q25" s="18"/>
    </row>
    <row r="26" spans="1:17" ht="24" customHeight="1" x14ac:dyDescent="0.25">
      <c r="A26" s="264"/>
      <c r="B26" s="262"/>
      <c r="C26" s="262"/>
      <c r="D26" s="262"/>
      <c r="E26" s="263"/>
      <c r="F26" s="268"/>
      <c r="G26" s="269"/>
      <c r="H26" s="269"/>
      <c r="I26" s="269"/>
      <c r="J26" s="269"/>
      <c r="K26" s="269"/>
      <c r="L26" s="269"/>
      <c r="M26" s="269"/>
      <c r="N26" s="269"/>
      <c r="O26" s="269"/>
      <c r="P26" s="270"/>
      <c r="Q26" s="18"/>
    </row>
    <row r="27" spans="1:17" ht="20.45" customHeight="1" x14ac:dyDescent="0.25">
      <c r="A27" s="16"/>
      <c r="B27" s="17"/>
      <c r="C27" s="17"/>
      <c r="D27" s="17"/>
      <c r="E27" s="17"/>
      <c r="F27" s="19"/>
      <c r="G27" s="19"/>
      <c r="H27" s="19"/>
      <c r="I27" s="19"/>
      <c r="J27" s="19"/>
      <c r="K27" s="19"/>
      <c r="L27" s="19"/>
      <c r="M27" s="19"/>
      <c r="N27" s="19"/>
      <c r="O27" s="19"/>
      <c r="P27" s="19"/>
      <c r="Q27" s="18"/>
    </row>
    <row r="28" spans="1:17" ht="19.899999999999999" customHeight="1" x14ac:dyDescent="0.25">
      <c r="A28" s="271" t="s">
        <v>19</v>
      </c>
      <c r="B28" s="272"/>
      <c r="C28" s="272"/>
      <c r="D28" s="272"/>
      <c r="E28" s="273"/>
      <c r="F28" s="274" t="s">
        <v>1</v>
      </c>
      <c r="G28" s="275"/>
      <c r="H28" s="241"/>
      <c r="I28" s="242"/>
      <c r="J28" s="242"/>
      <c r="K28" s="242"/>
      <c r="L28" s="242"/>
      <c r="M28" s="242"/>
      <c r="N28" s="242"/>
      <c r="O28" s="242"/>
      <c r="P28" s="243"/>
      <c r="Q28" s="20"/>
    </row>
    <row r="29" spans="1:17" ht="19.899999999999999" customHeight="1" x14ac:dyDescent="0.25">
      <c r="A29" s="271"/>
      <c r="B29" s="272"/>
      <c r="C29" s="272"/>
      <c r="D29" s="272"/>
      <c r="E29" s="273"/>
      <c r="F29" s="276" t="s">
        <v>2</v>
      </c>
      <c r="G29" s="277"/>
      <c r="H29" s="241"/>
      <c r="I29" s="242"/>
      <c r="J29" s="242"/>
      <c r="K29" s="242"/>
      <c r="L29" s="242"/>
      <c r="M29" s="242"/>
      <c r="N29" s="242"/>
      <c r="O29" s="242"/>
      <c r="P29" s="243"/>
      <c r="Q29" s="20"/>
    </row>
    <row r="30" spans="1:17" ht="19.899999999999999" customHeight="1" x14ac:dyDescent="0.25">
      <c r="A30" s="271"/>
      <c r="B30" s="272"/>
      <c r="C30" s="272"/>
      <c r="D30" s="272"/>
      <c r="E30" s="273"/>
      <c r="F30" s="278" t="s">
        <v>3</v>
      </c>
      <c r="G30" s="279"/>
      <c r="H30" s="241"/>
      <c r="I30" s="242"/>
      <c r="J30" s="242"/>
      <c r="K30" s="242"/>
      <c r="L30" s="242"/>
      <c r="M30" s="242"/>
      <c r="N30" s="242"/>
      <c r="O30" s="242"/>
      <c r="P30" s="243"/>
      <c r="Q30" s="20"/>
    </row>
    <row r="31" spans="1:17" ht="10.15" customHeight="1" x14ac:dyDescent="0.25">
      <c r="A31" s="21"/>
      <c r="B31" s="5"/>
      <c r="C31" s="5"/>
      <c r="D31" s="5"/>
      <c r="E31" s="5"/>
      <c r="F31" s="5"/>
      <c r="G31" s="5"/>
      <c r="H31" s="5"/>
      <c r="I31" s="5"/>
      <c r="J31" s="5"/>
      <c r="K31" s="5"/>
      <c r="L31" s="5"/>
      <c r="M31" s="5"/>
      <c r="N31" s="5"/>
      <c r="O31" s="5"/>
      <c r="P31" s="5"/>
      <c r="Q31" s="22"/>
    </row>
    <row r="32" spans="1:17" ht="19.899999999999999" customHeight="1" x14ac:dyDescent="0.25">
      <c r="A32" s="23" t="s">
        <v>20</v>
      </c>
      <c r="B32" s="24"/>
      <c r="C32" s="24"/>
      <c r="D32" s="24"/>
      <c r="E32" s="25"/>
      <c r="F32" s="244"/>
      <c r="G32" s="245"/>
      <c r="H32" s="245"/>
      <c r="I32" s="245"/>
      <c r="J32" s="245"/>
      <c r="K32" s="246"/>
      <c r="L32" s="25"/>
      <c r="M32" s="24" t="s">
        <v>4</v>
      </c>
      <c r="N32" s="247"/>
      <c r="O32" s="248"/>
      <c r="P32" s="249"/>
      <c r="Q32" s="26"/>
    </row>
    <row r="33" spans="1:17" ht="10.15" customHeight="1" x14ac:dyDescent="0.25">
      <c r="A33" s="27"/>
      <c r="B33" s="24"/>
      <c r="C33" s="24"/>
      <c r="D33" s="24"/>
      <c r="E33" s="24"/>
      <c r="F33" s="24"/>
      <c r="G33" s="24"/>
      <c r="H33" s="24"/>
      <c r="I33" s="24"/>
      <c r="J33" s="24"/>
      <c r="K33" s="24"/>
      <c r="L33" s="24"/>
      <c r="M33" s="24"/>
      <c r="N33" s="24"/>
      <c r="O33" s="24"/>
      <c r="P33" s="24"/>
      <c r="Q33" s="28"/>
    </row>
    <row r="34" spans="1:17" ht="19.899999999999999" customHeight="1" x14ac:dyDescent="0.25">
      <c r="A34" s="23" t="s">
        <v>21</v>
      </c>
      <c r="B34" s="29"/>
      <c r="C34" s="29"/>
      <c r="D34" s="29"/>
      <c r="E34" s="25"/>
      <c r="F34" s="19"/>
      <c r="G34" s="19"/>
      <c r="H34" s="234"/>
      <c r="I34" s="235"/>
      <c r="J34" s="235"/>
      <c r="K34" s="235"/>
      <c r="L34" s="235"/>
      <c r="M34" s="235"/>
      <c r="N34" s="235"/>
      <c r="O34" s="235"/>
      <c r="P34" s="236"/>
      <c r="Q34" s="26"/>
    </row>
    <row r="35" spans="1:17" ht="10.15" customHeight="1" x14ac:dyDescent="0.25">
      <c r="A35" s="27"/>
      <c r="B35" s="24"/>
      <c r="C35" s="24"/>
      <c r="D35" s="24"/>
      <c r="E35" s="24"/>
      <c r="F35" s="24"/>
      <c r="G35" s="24"/>
      <c r="H35" s="24"/>
      <c r="I35" s="24"/>
      <c r="J35" s="24"/>
      <c r="K35" s="24"/>
      <c r="L35" s="24"/>
      <c r="M35" s="24"/>
      <c r="N35" s="24"/>
      <c r="O35" s="24"/>
      <c r="P35" s="24"/>
      <c r="Q35" s="28"/>
    </row>
    <row r="36" spans="1:17" ht="19.899999999999999" customHeight="1" x14ac:dyDescent="0.25">
      <c r="A36" s="43"/>
      <c r="B36" s="250" t="s">
        <v>23</v>
      </c>
      <c r="C36" s="251"/>
      <c r="D36" s="251"/>
      <c r="E36" s="251"/>
      <c r="F36" s="244"/>
      <c r="G36" s="245"/>
      <c r="H36" s="245"/>
      <c r="I36" s="245"/>
      <c r="J36" s="245"/>
      <c r="K36" s="246"/>
      <c r="L36" s="25"/>
      <c r="M36" s="24" t="s">
        <v>4</v>
      </c>
      <c r="N36" s="247"/>
      <c r="O36" s="248"/>
      <c r="P36" s="249"/>
      <c r="Q36" s="26"/>
    </row>
    <row r="37" spans="1:17" ht="9.6" customHeight="1" x14ac:dyDescent="0.25">
      <c r="A37" s="44"/>
      <c r="B37" s="251"/>
      <c r="C37" s="251"/>
      <c r="D37" s="251"/>
      <c r="E37" s="251"/>
      <c r="F37" s="24"/>
      <c r="G37" s="24"/>
      <c r="H37" s="24"/>
      <c r="I37" s="24"/>
      <c r="J37" s="24"/>
      <c r="K37" s="24"/>
      <c r="L37" s="24"/>
      <c r="M37" s="24"/>
      <c r="N37" s="24"/>
      <c r="O37" s="24"/>
      <c r="P37" s="24"/>
      <c r="Q37" s="28"/>
    </row>
    <row r="38" spans="1:17" ht="10.15" customHeight="1" x14ac:dyDescent="0.25">
      <c r="A38" s="27"/>
      <c r="B38" s="24"/>
      <c r="C38" s="24"/>
      <c r="D38" s="24"/>
      <c r="E38" s="24"/>
      <c r="F38" s="24"/>
      <c r="G38" s="24"/>
      <c r="H38" s="24"/>
      <c r="I38" s="24"/>
      <c r="J38" s="24"/>
      <c r="K38" s="24"/>
      <c r="L38" s="24"/>
      <c r="M38" s="24"/>
      <c r="N38" s="24"/>
      <c r="O38" s="24"/>
      <c r="P38" s="24"/>
      <c r="Q38" s="28"/>
    </row>
    <row r="39" spans="1:17" ht="19.899999999999999" customHeight="1" x14ac:dyDescent="0.25">
      <c r="A39" s="23" t="s">
        <v>22</v>
      </c>
      <c r="B39" s="29"/>
      <c r="C39" s="29"/>
      <c r="D39" s="29"/>
      <c r="E39" s="25"/>
      <c r="F39" s="25"/>
      <c r="G39" s="25"/>
      <c r="H39" s="234"/>
      <c r="I39" s="235"/>
      <c r="J39" s="235"/>
      <c r="K39" s="235"/>
      <c r="L39" s="235"/>
      <c r="M39" s="235"/>
      <c r="N39" s="235"/>
      <c r="O39" s="235"/>
      <c r="P39" s="236"/>
      <c r="Q39" s="26"/>
    </row>
    <row r="40" spans="1:17" ht="9" customHeight="1" x14ac:dyDescent="0.25">
      <c r="A40" s="27"/>
      <c r="B40" s="24"/>
      <c r="C40" s="24"/>
      <c r="D40" s="24"/>
      <c r="E40" s="24"/>
      <c r="F40" s="24"/>
      <c r="G40" s="24"/>
      <c r="H40" s="24"/>
      <c r="I40" s="24"/>
      <c r="J40" s="24"/>
      <c r="K40" s="24"/>
      <c r="L40" s="24"/>
      <c r="M40" s="24"/>
      <c r="N40" s="24"/>
      <c r="O40" s="24"/>
      <c r="P40" s="24"/>
      <c r="Q40" s="28"/>
    </row>
    <row r="41" spans="1:17" ht="19.899999999999999" customHeight="1" x14ac:dyDescent="0.25">
      <c r="A41" s="30" t="s">
        <v>24</v>
      </c>
      <c r="B41" s="24"/>
      <c r="C41" s="24"/>
      <c r="D41" s="24"/>
      <c r="E41" s="24"/>
      <c r="F41" s="228"/>
      <c r="G41" s="229"/>
      <c r="H41" s="230"/>
      <c r="I41" s="24"/>
      <c r="J41" s="5"/>
      <c r="K41" s="24"/>
      <c r="L41" s="24"/>
      <c r="M41" s="45"/>
      <c r="N41" s="5"/>
      <c r="O41" s="5"/>
      <c r="P41" s="5"/>
      <c r="Q41" s="28"/>
    </row>
    <row r="42" spans="1:17" ht="10.15" customHeight="1" x14ac:dyDescent="0.25">
      <c r="A42" s="27"/>
      <c r="B42" s="24"/>
      <c r="C42" s="24"/>
      <c r="D42" s="24"/>
      <c r="E42" s="24"/>
      <c r="F42" s="24"/>
      <c r="G42" s="24"/>
      <c r="H42" s="24"/>
      <c r="I42" s="24"/>
      <c r="J42" s="24"/>
      <c r="K42" s="24"/>
      <c r="L42" s="24"/>
      <c r="M42" s="24"/>
      <c r="N42" s="5"/>
      <c r="O42" s="24"/>
      <c r="P42" s="24"/>
      <c r="Q42" s="28"/>
    </row>
    <row r="43" spans="1:17" ht="19.899999999999999" customHeight="1" x14ac:dyDescent="0.25">
      <c r="A43" s="30" t="s">
        <v>5</v>
      </c>
      <c r="B43" s="24"/>
      <c r="C43" s="24"/>
      <c r="D43" s="24"/>
      <c r="E43" s="24"/>
      <c r="F43" s="228"/>
      <c r="G43" s="229"/>
      <c r="H43" s="230"/>
      <c r="I43" s="24"/>
      <c r="J43" s="24"/>
      <c r="K43" s="24"/>
      <c r="L43" s="24"/>
      <c r="M43" s="24"/>
      <c r="N43" s="5"/>
      <c r="O43" s="24"/>
      <c r="P43" s="24"/>
      <c r="Q43" s="28"/>
    </row>
    <row r="44" spans="1:17" ht="10.15" customHeight="1" x14ac:dyDescent="0.25">
      <c r="A44" s="27"/>
      <c r="B44" s="24"/>
      <c r="C44" s="24"/>
      <c r="D44" s="24"/>
      <c r="E44" s="24"/>
      <c r="F44" s="24"/>
      <c r="G44" s="24"/>
      <c r="H44" s="24"/>
      <c r="I44" s="24"/>
      <c r="J44" s="24"/>
      <c r="K44" s="24"/>
      <c r="L44" s="24"/>
      <c r="M44" s="24"/>
      <c r="N44" s="5"/>
      <c r="O44" s="24"/>
      <c r="P44" s="24"/>
      <c r="Q44" s="28"/>
    </row>
    <row r="45" spans="1:17" ht="19.899999999999999" customHeight="1" x14ac:dyDescent="0.25">
      <c r="A45" s="30" t="s">
        <v>6</v>
      </c>
      <c r="B45" s="24"/>
      <c r="C45" s="24"/>
      <c r="D45" s="24"/>
      <c r="E45" s="24"/>
      <c r="F45" s="228"/>
      <c r="G45" s="229"/>
      <c r="H45" s="230"/>
      <c r="I45" s="237" t="s">
        <v>115</v>
      </c>
      <c r="J45" s="237"/>
      <c r="K45" s="237"/>
      <c r="L45" s="237"/>
      <c r="M45" s="237"/>
      <c r="N45" s="238"/>
      <c r="O45" s="239"/>
      <c r="P45" s="240"/>
      <c r="Q45" s="28"/>
    </row>
    <row r="46" spans="1:17" ht="19.5" customHeight="1" x14ac:dyDescent="0.25">
      <c r="A46" s="27"/>
      <c r="B46" s="24"/>
      <c r="C46" s="24"/>
      <c r="D46" s="24"/>
      <c r="E46" s="24"/>
      <c r="F46" s="24"/>
      <c r="G46" s="24"/>
      <c r="H46" s="24"/>
      <c r="I46" s="237"/>
      <c r="J46" s="237"/>
      <c r="K46" s="237"/>
      <c r="L46" s="237"/>
      <c r="M46" s="237"/>
      <c r="N46" s="5"/>
      <c r="O46" s="24"/>
      <c r="P46" s="24"/>
      <c r="Q46" s="28"/>
    </row>
    <row r="47" spans="1:17" ht="19.5" customHeight="1" x14ac:dyDescent="0.25">
      <c r="A47" s="30" t="s">
        <v>7</v>
      </c>
      <c r="B47" s="24"/>
      <c r="C47" s="24"/>
      <c r="D47" s="24"/>
      <c r="E47" s="24"/>
      <c r="F47" s="228"/>
      <c r="G47" s="229"/>
      <c r="H47" s="230"/>
      <c r="I47" s="31"/>
      <c r="J47" s="31"/>
      <c r="K47" s="31"/>
      <c r="L47" s="31"/>
      <c r="M47" s="45" t="s">
        <v>8</v>
      </c>
      <c r="N47" s="228"/>
      <c r="O47" s="229"/>
      <c r="P47" s="230"/>
      <c r="Q47" s="28"/>
    </row>
    <row r="48" spans="1:17" ht="10.15" customHeight="1" x14ac:dyDescent="0.25">
      <c r="A48" s="30"/>
      <c r="B48" s="24"/>
      <c r="C48" s="24"/>
      <c r="D48" s="24"/>
      <c r="E48" s="24"/>
      <c r="F48" s="24"/>
      <c r="G48" s="24"/>
      <c r="H48" s="24"/>
      <c r="I48" s="24"/>
      <c r="J48" s="24"/>
      <c r="K48" s="24"/>
      <c r="L48" s="24"/>
      <c r="M48" s="45"/>
      <c r="N48" s="5"/>
      <c r="O48" s="24"/>
      <c r="P48" s="24"/>
      <c r="Q48" s="28"/>
    </row>
    <row r="49" spans="1:17" s="61" customFormat="1" ht="19.899999999999999" customHeight="1" x14ac:dyDescent="0.25">
      <c r="A49" s="59"/>
      <c r="B49" s="231" t="s">
        <v>38</v>
      </c>
      <c r="C49" s="232"/>
      <c r="D49" s="232"/>
      <c r="E49" s="232"/>
      <c r="F49" s="232"/>
      <c r="G49" s="232"/>
      <c r="H49" s="232"/>
      <c r="I49" s="232"/>
      <c r="J49" s="232"/>
      <c r="K49" s="232"/>
      <c r="L49" s="232"/>
      <c r="M49" s="232"/>
      <c r="N49" s="232"/>
      <c r="O49" s="232"/>
      <c r="P49" s="233"/>
      <c r="Q49" s="60"/>
    </row>
    <row r="50" spans="1:17" ht="10.15" customHeight="1" x14ac:dyDescent="0.25">
      <c r="A50" s="27"/>
      <c r="B50" s="24"/>
      <c r="C50" s="24"/>
      <c r="D50" s="24"/>
      <c r="E50" s="24"/>
      <c r="F50" s="24"/>
      <c r="G50" s="24"/>
      <c r="H50" s="24"/>
      <c r="I50" s="214"/>
      <c r="J50" s="24"/>
      <c r="K50" s="24"/>
      <c r="L50" s="24"/>
      <c r="M50" s="45"/>
      <c r="N50" s="24"/>
      <c r="O50" s="24"/>
      <c r="P50" s="24"/>
      <c r="Q50" s="28"/>
    </row>
    <row r="51" spans="1:17" ht="9" customHeight="1" x14ac:dyDescent="0.25">
      <c r="A51" s="32"/>
      <c r="B51" s="33"/>
      <c r="C51" s="33"/>
      <c r="D51" s="33"/>
      <c r="E51" s="33"/>
      <c r="F51" s="33"/>
      <c r="G51" s="33"/>
      <c r="H51" s="33"/>
      <c r="I51" s="34"/>
      <c r="J51" s="34"/>
      <c r="K51" s="34"/>
      <c r="L51" s="34"/>
      <c r="M51" s="34"/>
      <c r="N51" s="34"/>
      <c r="O51" s="35"/>
      <c r="P51" s="35"/>
      <c r="Q51" s="36"/>
    </row>
  </sheetData>
  <sheetProtection algorithmName="SHA-512" hashValue="XLjzchEE/wnm04O0VXoCwxUgD7HcikobMD+Oz/GSChck0nEtS/uQDEB39CgS1rwXbOyRwKi7HKGIOu3ffuKRKw==" saltValue="RwhNYOV8TasZ/EhOSxtuHg==" spinCount="100000" sheet="1"/>
  <mergeCells count="39">
    <mergeCell ref="I16:K16"/>
    <mergeCell ref="L16:P16"/>
    <mergeCell ref="A5:H5"/>
    <mergeCell ref="A6:H6"/>
    <mergeCell ref="A7:H7"/>
    <mergeCell ref="A8:H8"/>
    <mergeCell ref="A9:H9"/>
    <mergeCell ref="A10:H10"/>
    <mergeCell ref="I13:K14"/>
    <mergeCell ref="L13:P14"/>
    <mergeCell ref="I15:K15"/>
    <mergeCell ref="L15:N15"/>
    <mergeCell ref="O15:P15"/>
    <mergeCell ref="A19:Q19"/>
    <mergeCell ref="A20:Q21"/>
    <mergeCell ref="A25:E26"/>
    <mergeCell ref="F25:P26"/>
    <mergeCell ref="A28:E30"/>
    <mergeCell ref="F28:G28"/>
    <mergeCell ref="H28:P28"/>
    <mergeCell ref="F29:G29"/>
    <mergeCell ref="H29:P29"/>
    <mergeCell ref="F30:G30"/>
    <mergeCell ref="H30:P30"/>
    <mergeCell ref="F32:K32"/>
    <mergeCell ref="N32:P32"/>
    <mergeCell ref="H34:P34"/>
    <mergeCell ref="B36:E37"/>
    <mergeCell ref="F36:K36"/>
    <mergeCell ref="N36:P36"/>
    <mergeCell ref="F47:H47"/>
    <mergeCell ref="N47:P47"/>
    <mergeCell ref="B49:P49"/>
    <mergeCell ref="H39:P39"/>
    <mergeCell ref="F41:H41"/>
    <mergeCell ref="F43:H43"/>
    <mergeCell ref="F45:H45"/>
    <mergeCell ref="I45:M46"/>
    <mergeCell ref="N45:P45"/>
  </mergeCells>
  <conditionalFormatting sqref="N45">
    <cfRule type="cellIs" dxfId="51" priority="1" stopIfTrue="1" operator="notEqual">
      <formula>0</formula>
    </cfRule>
  </conditionalFormatting>
  <dataValidations disablePrompts="1" count="2">
    <dataValidation type="date" allowBlank="1" showErrorMessage="1" errorTitle="Bewilligungszeitraum" error="Der Bewilligungszeitraum muss zwischen 01.01.2014 und 31.12.2023 liegen!" sqref="F47:H47" xr:uid="{00000000-0002-0000-0100-000000000000}">
      <formula1>41640</formula1>
      <formula2>45291</formula2>
    </dataValidation>
    <dataValidation type="date" allowBlank="1" showErrorMessage="1" errorTitle="Datum" error="Das Datum muss zwischen 01.01.2014 und 31.12.2023 liegen!" sqref="F45:H45 N41:P41 O43:P43 N47:P47 F41:H41 F43:H43" xr:uid="{00000000-0002-0000-0100-000001000000}">
      <formula1>41640</formula1>
      <formula2>45291</formula2>
    </dataValidation>
  </dataValidations>
  <pageMargins left="0.70866141732283472" right="0.39370078740157483" top="0.39370078740157483" bottom="0.39370078740157483" header="0" footer="0.19685039370078741"/>
  <pageSetup paperSize="9" orientation="portrait" r:id="rId1"/>
  <headerFooter differentFirst="1">
    <oddFooter>&amp;L&amp;"Arial,Standard"&amp;8&amp;K02-047Formularversion 1.1 vom 17.12.2021</oddFooter>
    <firstFooter>&amp;L&amp;"Arial,Standard"&amp;8&amp;K00-044Formularversion Version 1.1 vom 17.12.2021&amp;C&amp;"Arial,Standard"&amp;8&amp;A</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114300</xdr:colOff>
                    <xdr:row>48</xdr:row>
                    <xdr:rowOff>9525</xdr:rowOff>
                  </from>
                  <to>
                    <xdr:col>1</xdr:col>
                    <xdr:colOff>285750</xdr:colOff>
                    <xdr:row>48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showGridLines="0" showWhiteSpace="0" view="pageLayout" zoomScaleNormal="100" workbookViewId="0">
      <selection sqref="A1:L1"/>
    </sheetView>
  </sheetViews>
  <sheetFormatPr baseColWidth="10" defaultRowHeight="15" x14ac:dyDescent="0.25"/>
  <cols>
    <col min="1" max="1" width="4.7109375" style="5" customWidth="1"/>
    <col min="2" max="2" width="2.28515625" style="5" customWidth="1"/>
    <col min="3" max="3" width="10.7109375" style="5" customWidth="1"/>
    <col min="4" max="4" width="11.5703125" style="5" customWidth="1"/>
    <col min="5" max="5" width="10.7109375" style="5" customWidth="1"/>
    <col min="6" max="6" width="5.42578125" style="5" customWidth="1"/>
    <col min="7" max="7" width="2.42578125" style="5" customWidth="1"/>
    <col min="8" max="8" width="8.85546875" style="5" customWidth="1"/>
    <col min="9" max="9" width="7.7109375" style="5" customWidth="1"/>
    <col min="10" max="10" width="3.5703125" style="5" customWidth="1"/>
    <col min="11" max="11" width="15.42578125" style="5" customWidth="1"/>
    <col min="12" max="12" width="8.5703125" customWidth="1"/>
  </cols>
  <sheetData>
    <row r="1" spans="1:12" x14ac:dyDescent="0.25">
      <c r="A1" s="204" t="s">
        <v>25</v>
      </c>
      <c r="B1" s="205"/>
      <c r="C1" s="205"/>
      <c r="D1" s="205"/>
      <c r="E1" s="205"/>
      <c r="F1" s="205"/>
      <c r="G1" s="205"/>
      <c r="H1" s="205"/>
      <c r="I1" s="302" t="s">
        <v>15</v>
      </c>
      <c r="J1" s="303"/>
      <c r="K1" s="206" t="s">
        <v>160</v>
      </c>
      <c r="L1" s="207">
        <f>'Seite 1'!O15</f>
        <v>0</v>
      </c>
    </row>
    <row r="2" spans="1:12" ht="13.15" customHeight="1" x14ac:dyDescent="0.25">
      <c r="A2" s="304" t="s">
        <v>133</v>
      </c>
      <c r="B2" s="305"/>
      <c r="C2" s="305"/>
      <c r="D2" s="305"/>
      <c r="E2" s="305"/>
      <c r="F2" s="305"/>
      <c r="G2" s="305"/>
      <c r="H2" s="305"/>
      <c r="I2" s="305"/>
      <c r="J2" s="305"/>
      <c r="K2" s="305"/>
      <c r="L2" s="306"/>
    </row>
    <row r="3" spans="1:12" ht="13.15" customHeight="1" x14ac:dyDescent="0.25">
      <c r="A3" s="307"/>
      <c r="B3" s="308"/>
      <c r="C3" s="308"/>
      <c r="D3" s="308"/>
      <c r="E3" s="308"/>
      <c r="F3" s="308"/>
      <c r="G3" s="308"/>
      <c r="H3" s="308"/>
      <c r="I3" s="308"/>
      <c r="J3" s="308"/>
      <c r="K3" s="308"/>
      <c r="L3" s="309"/>
    </row>
    <row r="4" spans="1:12" ht="13.15" customHeight="1" x14ac:dyDescent="0.25">
      <c r="A4" s="307"/>
      <c r="B4" s="308"/>
      <c r="C4" s="308"/>
      <c r="D4" s="308"/>
      <c r="E4" s="308"/>
      <c r="F4" s="308"/>
      <c r="G4" s="308"/>
      <c r="H4" s="308"/>
      <c r="I4" s="308"/>
      <c r="J4" s="308"/>
      <c r="K4" s="308"/>
      <c r="L4" s="309"/>
    </row>
    <row r="5" spans="1:12" ht="7.9" customHeight="1" x14ac:dyDescent="0.25">
      <c r="A5" s="46"/>
      <c r="B5" s="47"/>
      <c r="C5" s="47"/>
      <c r="D5" s="47"/>
      <c r="E5" s="47"/>
      <c r="F5" s="47"/>
      <c r="G5" s="47"/>
      <c r="H5" s="47"/>
      <c r="I5" s="47"/>
      <c r="J5" s="47"/>
      <c r="K5" s="47"/>
      <c r="L5" s="208"/>
    </row>
    <row r="6" spans="1:12" x14ac:dyDescent="0.25">
      <c r="A6" s="48" t="s">
        <v>29</v>
      </c>
      <c r="B6" s="49"/>
      <c r="C6" s="49"/>
      <c r="D6" s="50"/>
      <c r="E6" s="50"/>
      <c r="F6" s="50"/>
      <c r="G6" s="51"/>
      <c r="H6" s="51"/>
      <c r="I6" s="51"/>
      <c r="J6" s="51"/>
      <c r="K6" s="51"/>
      <c r="L6" s="208"/>
    </row>
    <row r="7" spans="1:12" ht="8.4499999999999993" customHeight="1" x14ac:dyDescent="0.25">
      <c r="A7" s="48"/>
      <c r="B7" s="49"/>
      <c r="C7" s="49"/>
      <c r="D7" s="50"/>
      <c r="E7" s="50"/>
      <c r="F7" s="50"/>
      <c r="G7" s="51"/>
      <c r="H7" s="51"/>
      <c r="I7" s="51"/>
      <c r="J7" s="51"/>
      <c r="K7" s="51"/>
      <c r="L7" s="208"/>
    </row>
    <row r="8" spans="1:12" ht="13.15" customHeight="1" x14ac:dyDescent="0.25">
      <c r="A8" s="46" t="s">
        <v>26</v>
      </c>
      <c r="D8" s="52" t="s">
        <v>30</v>
      </c>
      <c r="E8" s="53"/>
      <c r="F8" s="53"/>
      <c r="G8" s="53"/>
      <c r="H8" s="53"/>
      <c r="I8" s="53"/>
      <c r="J8" s="53"/>
      <c r="K8" s="53"/>
      <c r="L8" s="208"/>
    </row>
    <row r="9" spans="1:12" ht="13.15" customHeight="1" x14ac:dyDescent="0.25">
      <c r="A9" s="46"/>
      <c r="D9" s="52" t="s">
        <v>31</v>
      </c>
      <c r="E9" s="53"/>
      <c r="F9" s="53"/>
      <c r="G9" s="53"/>
      <c r="H9" s="53"/>
      <c r="I9" s="53"/>
      <c r="J9" s="53"/>
      <c r="K9" s="53"/>
      <c r="L9" s="208"/>
    </row>
    <row r="10" spans="1:12" ht="25.9" customHeight="1" x14ac:dyDescent="0.25">
      <c r="A10" s="46"/>
      <c r="D10" s="310" t="s">
        <v>32</v>
      </c>
      <c r="E10" s="310"/>
      <c r="F10" s="310"/>
      <c r="G10" s="310"/>
      <c r="H10" s="310"/>
      <c r="I10" s="310"/>
      <c r="J10" s="310"/>
      <c r="K10" s="310"/>
      <c r="L10" s="311"/>
    </row>
    <row r="11" spans="1:12" ht="42.75" customHeight="1" x14ac:dyDescent="0.25">
      <c r="A11" s="46"/>
      <c r="D11" s="310" t="s">
        <v>161</v>
      </c>
      <c r="E11" s="310"/>
      <c r="F11" s="310"/>
      <c r="G11" s="310"/>
      <c r="H11" s="310"/>
      <c r="I11" s="310"/>
      <c r="J11" s="310"/>
      <c r="K11" s="310"/>
      <c r="L11" s="311"/>
    </row>
    <row r="12" spans="1:12" ht="8.4499999999999993" customHeight="1" x14ac:dyDescent="0.25">
      <c r="A12" s="46"/>
      <c r="D12" s="52"/>
      <c r="E12" s="53"/>
      <c r="F12" s="53"/>
      <c r="G12" s="53"/>
      <c r="H12" s="53"/>
      <c r="I12" s="53"/>
      <c r="J12" s="53"/>
      <c r="K12" s="53"/>
      <c r="L12" s="208"/>
    </row>
    <row r="13" spans="1:12" ht="13.15" customHeight="1" x14ac:dyDescent="0.25">
      <c r="A13" s="46" t="s">
        <v>27</v>
      </c>
      <c r="D13" s="52" t="s">
        <v>28</v>
      </c>
      <c r="E13" s="52"/>
      <c r="F13" s="53"/>
      <c r="G13" s="53"/>
      <c r="H13" s="53"/>
      <c r="I13" s="53"/>
      <c r="J13" s="53"/>
      <c r="K13" s="53"/>
      <c r="L13" s="208"/>
    </row>
    <row r="14" spans="1:12" ht="8.4499999999999993" customHeight="1" x14ac:dyDescent="0.25">
      <c r="A14" s="46"/>
      <c r="D14" s="52"/>
      <c r="E14" s="53"/>
      <c r="F14" s="53"/>
      <c r="G14" s="53"/>
      <c r="H14" s="53"/>
      <c r="I14" s="53"/>
      <c r="J14" s="53"/>
      <c r="K14" s="53"/>
      <c r="L14" s="208"/>
    </row>
    <row r="15" spans="1:12" ht="13.15" customHeight="1" x14ac:dyDescent="0.25">
      <c r="A15" s="46" t="s">
        <v>33</v>
      </c>
      <c r="D15" s="5" t="s">
        <v>36</v>
      </c>
      <c r="E15" s="52"/>
      <c r="F15" s="53"/>
      <c r="G15" s="53"/>
      <c r="H15" s="53"/>
      <c r="I15" s="53"/>
      <c r="J15" s="53"/>
      <c r="K15" s="53"/>
      <c r="L15" s="208"/>
    </row>
    <row r="16" spans="1:12" ht="13.15" customHeight="1" x14ac:dyDescent="0.25">
      <c r="A16" s="46"/>
      <c r="D16" s="52" t="s">
        <v>34</v>
      </c>
      <c r="E16" s="52"/>
      <c r="F16" s="53"/>
      <c r="G16" s="53"/>
      <c r="H16" s="53"/>
      <c r="I16" s="53"/>
      <c r="J16" s="53"/>
      <c r="K16" s="53"/>
      <c r="L16" s="208"/>
    </row>
    <row r="17" spans="1:12" ht="13.15" customHeight="1" x14ac:dyDescent="0.25">
      <c r="A17" s="46"/>
      <c r="D17" s="5" t="s">
        <v>35</v>
      </c>
      <c r="E17" s="52"/>
      <c r="F17" s="53"/>
      <c r="G17" s="53"/>
      <c r="H17" s="53"/>
      <c r="I17" s="53"/>
      <c r="J17" s="53"/>
      <c r="K17" s="53"/>
      <c r="L17" s="208"/>
    </row>
    <row r="18" spans="1:12" ht="8.4499999999999993" customHeight="1" x14ac:dyDescent="0.25">
      <c r="A18" s="46"/>
      <c r="D18" s="52"/>
      <c r="E18" s="53"/>
      <c r="F18" s="53"/>
      <c r="G18" s="53"/>
      <c r="H18" s="53"/>
      <c r="I18" s="53"/>
      <c r="J18" s="53"/>
      <c r="K18" s="53"/>
      <c r="L18" s="208"/>
    </row>
    <row r="19" spans="1:12" ht="13.15" customHeight="1" x14ac:dyDescent="0.25">
      <c r="A19" s="46"/>
      <c r="L19" s="208"/>
    </row>
    <row r="20" spans="1:12" ht="6.6" customHeight="1" x14ac:dyDescent="0.25">
      <c r="A20" s="21"/>
      <c r="L20" s="208"/>
    </row>
    <row r="21" spans="1:12" ht="27" customHeight="1" x14ac:dyDescent="0.25">
      <c r="A21" s="307" t="s">
        <v>37</v>
      </c>
      <c r="B21" s="308"/>
      <c r="C21" s="308"/>
      <c r="D21" s="308"/>
      <c r="E21" s="308"/>
      <c r="F21" s="308"/>
      <c r="G21" s="308"/>
      <c r="H21" s="308"/>
      <c r="I21" s="308"/>
      <c r="J21" s="308"/>
      <c r="K21" s="308"/>
      <c r="L21" s="309"/>
    </row>
    <row r="22" spans="1:12" x14ac:dyDescent="0.25">
      <c r="A22" s="312" t="s">
        <v>97</v>
      </c>
      <c r="B22" s="313"/>
      <c r="C22" s="313"/>
      <c r="D22" s="313"/>
      <c r="E22" s="313"/>
      <c r="F22" s="313"/>
      <c r="G22" s="313"/>
      <c r="H22" s="313"/>
      <c r="I22" s="313"/>
      <c r="J22" s="313"/>
      <c r="K22" s="313"/>
      <c r="L22" s="215"/>
    </row>
    <row r="23" spans="1:12" s="209" customFormat="1" x14ac:dyDescent="0.25">
      <c r="A23" s="5"/>
      <c r="B23" s="5"/>
      <c r="C23" s="5"/>
      <c r="D23" s="5"/>
      <c r="E23" s="5"/>
      <c r="F23" s="5"/>
      <c r="G23" s="5"/>
      <c r="H23" s="5"/>
      <c r="I23" s="5"/>
      <c r="J23" s="5"/>
      <c r="K23" s="5"/>
    </row>
    <row r="24" spans="1:12" s="209" customFormat="1" x14ac:dyDescent="0.25">
      <c r="A24" s="5"/>
      <c r="B24" s="5"/>
      <c r="C24" s="5"/>
      <c r="D24" s="5"/>
      <c r="E24" s="5"/>
      <c r="F24" s="5"/>
      <c r="G24" s="5"/>
      <c r="H24" s="5"/>
      <c r="I24" s="5"/>
      <c r="J24" s="5"/>
      <c r="K24" s="5"/>
    </row>
    <row r="25" spans="1:12" s="209" customFormat="1" x14ac:dyDescent="0.25">
      <c r="A25" s="5"/>
      <c r="B25" s="5"/>
      <c r="C25" s="5"/>
      <c r="D25" s="5"/>
      <c r="E25" s="5"/>
      <c r="F25" s="5"/>
      <c r="G25" s="5"/>
      <c r="H25" s="5"/>
      <c r="I25" s="5"/>
      <c r="J25" s="5"/>
      <c r="K25" s="5"/>
    </row>
    <row r="26" spans="1:12" s="209" customFormat="1" x14ac:dyDescent="0.25">
      <c r="A26" s="5"/>
      <c r="B26" s="5"/>
      <c r="C26" s="5"/>
      <c r="D26" s="5"/>
      <c r="E26" s="5"/>
      <c r="F26" s="5"/>
      <c r="G26" s="5"/>
      <c r="H26" s="5"/>
      <c r="I26" s="5"/>
      <c r="J26" s="5"/>
      <c r="K26" s="5"/>
    </row>
    <row r="27" spans="1:12" s="209" customFormat="1" x14ac:dyDescent="0.25">
      <c r="A27" s="5"/>
      <c r="B27" s="5"/>
      <c r="C27" s="5"/>
      <c r="D27" s="5"/>
      <c r="E27" s="5"/>
      <c r="F27" s="5"/>
      <c r="G27" s="5"/>
      <c r="H27" s="5"/>
      <c r="I27" s="5"/>
      <c r="J27" s="5"/>
      <c r="K27" s="5"/>
    </row>
    <row r="28" spans="1:12" s="209" customFormat="1" x14ac:dyDescent="0.25">
      <c r="A28" s="5"/>
      <c r="B28" s="5"/>
      <c r="C28" s="5"/>
      <c r="D28" s="5"/>
      <c r="E28" s="5"/>
      <c r="F28" s="5"/>
      <c r="G28" s="5"/>
      <c r="H28" s="5"/>
      <c r="I28" s="5"/>
      <c r="J28" s="5"/>
      <c r="K28" s="5"/>
    </row>
    <row r="29" spans="1:12" s="209" customFormat="1" x14ac:dyDescent="0.25">
      <c r="A29" s="5"/>
      <c r="B29" s="5"/>
      <c r="C29" s="5"/>
      <c r="D29" s="5"/>
      <c r="E29" s="5"/>
      <c r="F29" s="5"/>
      <c r="G29" s="5"/>
      <c r="H29" s="5"/>
      <c r="I29" s="5"/>
      <c r="J29" s="5"/>
      <c r="K29" s="5"/>
    </row>
    <row r="30" spans="1:12" s="209" customFormat="1" x14ac:dyDescent="0.25">
      <c r="A30" s="5"/>
      <c r="B30" s="5"/>
      <c r="C30" s="5"/>
      <c r="D30" s="5"/>
      <c r="E30" s="5"/>
      <c r="F30" s="5"/>
      <c r="G30" s="5"/>
      <c r="H30" s="5"/>
      <c r="I30" s="5"/>
      <c r="J30" s="5"/>
      <c r="K30" s="5"/>
    </row>
    <row r="31" spans="1:12" s="209" customFormat="1" ht="14.45" customHeight="1" x14ac:dyDescent="0.25">
      <c r="A31" s="5"/>
      <c r="B31" s="5"/>
      <c r="C31" s="5"/>
      <c r="D31" s="5"/>
      <c r="E31" s="5"/>
      <c r="F31" s="5"/>
      <c r="G31" s="5"/>
      <c r="H31" s="5"/>
      <c r="I31" s="5"/>
      <c r="J31" s="5"/>
      <c r="K31" s="5"/>
    </row>
    <row r="32" spans="1:12" s="209" customFormat="1" x14ac:dyDescent="0.25">
      <c r="A32" s="5"/>
      <c r="B32" s="5"/>
      <c r="C32" s="5"/>
      <c r="D32" s="5"/>
      <c r="E32" s="5"/>
      <c r="F32" s="5"/>
      <c r="G32" s="5"/>
      <c r="H32" s="5"/>
      <c r="I32" s="5"/>
      <c r="J32" s="5"/>
      <c r="K32" s="5"/>
    </row>
    <row r="33" spans="1:11" s="209" customFormat="1" x14ac:dyDescent="0.25">
      <c r="A33" s="5"/>
      <c r="B33" s="5"/>
      <c r="C33" s="5"/>
      <c r="D33" s="5"/>
      <c r="E33" s="5"/>
      <c r="F33" s="5"/>
      <c r="G33" s="5"/>
      <c r="H33" s="5"/>
      <c r="I33" s="5"/>
      <c r="J33" s="5"/>
      <c r="K33" s="5"/>
    </row>
    <row r="34" spans="1:11" s="209" customFormat="1" x14ac:dyDescent="0.25">
      <c r="A34" s="5"/>
      <c r="B34" s="5"/>
      <c r="C34" s="5"/>
      <c r="D34" s="5"/>
      <c r="E34" s="5"/>
      <c r="F34" s="5"/>
      <c r="G34" s="5"/>
      <c r="H34" s="5"/>
      <c r="I34" s="5"/>
      <c r="J34" s="5"/>
      <c r="K34" s="5"/>
    </row>
    <row r="35" spans="1:11" s="209" customFormat="1" x14ac:dyDescent="0.25">
      <c r="A35" s="5"/>
      <c r="B35" s="5"/>
      <c r="C35" s="5"/>
      <c r="D35" s="5"/>
      <c r="E35" s="5"/>
      <c r="F35" s="5"/>
      <c r="G35" s="5"/>
      <c r="H35" s="5"/>
      <c r="I35" s="5"/>
      <c r="J35" s="5"/>
      <c r="K35" s="5"/>
    </row>
    <row r="36" spans="1:11" s="209" customFormat="1" x14ac:dyDescent="0.25">
      <c r="A36" s="5"/>
      <c r="B36" s="5"/>
      <c r="C36" s="5"/>
      <c r="D36" s="5"/>
      <c r="E36" s="5"/>
      <c r="F36" s="5"/>
      <c r="G36" s="5"/>
      <c r="H36" s="5"/>
      <c r="I36" s="5"/>
      <c r="J36" s="5"/>
      <c r="K36" s="5"/>
    </row>
    <row r="37" spans="1:11" s="209" customFormat="1" x14ac:dyDescent="0.25">
      <c r="A37" s="5"/>
      <c r="B37" s="5"/>
      <c r="C37" s="5"/>
      <c r="D37" s="5"/>
      <c r="E37" s="5"/>
      <c r="F37" s="5"/>
      <c r="G37" s="5"/>
      <c r="H37" s="5"/>
      <c r="I37" s="5"/>
      <c r="J37" s="5"/>
      <c r="K37" s="5"/>
    </row>
    <row r="38" spans="1:11" s="209" customFormat="1" x14ac:dyDescent="0.25">
      <c r="A38" s="5"/>
      <c r="B38" s="5"/>
      <c r="C38" s="5"/>
      <c r="D38" s="5"/>
      <c r="E38" s="5"/>
      <c r="F38" s="5"/>
      <c r="G38" s="5"/>
      <c r="H38" s="5"/>
      <c r="I38" s="5"/>
      <c r="J38" s="5"/>
      <c r="K38" s="5"/>
    </row>
    <row r="39" spans="1:11" s="209" customFormat="1" x14ac:dyDescent="0.25">
      <c r="A39" s="5"/>
      <c r="B39" s="5"/>
      <c r="C39" s="5"/>
      <c r="D39" s="5"/>
      <c r="E39" s="5"/>
      <c r="F39" s="5"/>
      <c r="G39" s="5"/>
      <c r="H39" s="5"/>
      <c r="I39" s="5"/>
      <c r="J39" s="5"/>
      <c r="K39" s="5"/>
    </row>
    <row r="40" spans="1:11" s="209" customFormat="1" x14ac:dyDescent="0.25">
      <c r="A40" s="5"/>
      <c r="B40" s="5"/>
      <c r="C40" s="5"/>
      <c r="D40" s="5"/>
      <c r="E40" s="5"/>
      <c r="F40" s="5"/>
      <c r="G40" s="5"/>
      <c r="H40" s="5"/>
      <c r="I40" s="5"/>
      <c r="J40" s="5"/>
      <c r="K40" s="5"/>
    </row>
    <row r="41" spans="1:11" s="209" customFormat="1" x14ac:dyDescent="0.25">
      <c r="A41" s="5"/>
      <c r="B41" s="5"/>
      <c r="C41" s="5"/>
      <c r="D41" s="5"/>
      <c r="E41" s="5"/>
      <c r="F41" s="5"/>
      <c r="G41" s="5"/>
      <c r="H41" s="5"/>
      <c r="I41" s="5"/>
      <c r="J41" s="5"/>
      <c r="K41" s="5"/>
    </row>
    <row r="42" spans="1:11" s="209" customFormat="1" x14ac:dyDescent="0.25">
      <c r="A42" s="5"/>
      <c r="B42" s="5"/>
      <c r="C42" s="5"/>
      <c r="D42" s="5"/>
      <c r="E42" s="5"/>
      <c r="F42" s="5"/>
      <c r="G42" s="5"/>
      <c r="H42" s="5"/>
      <c r="I42" s="5"/>
      <c r="J42" s="5"/>
      <c r="K42" s="5"/>
    </row>
    <row r="43" spans="1:11" s="209" customFormat="1" x14ac:dyDescent="0.25">
      <c r="A43" s="5"/>
      <c r="B43" s="5"/>
      <c r="C43" s="5"/>
      <c r="D43" s="5"/>
      <c r="E43" s="5"/>
      <c r="F43" s="5"/>
      <c r="G43" s="5"/>
      <c r="H43" s="5"/>
      <c r="I43" s="5"/>
      <c r="J43" s="5"/>
      <c r="K43" s="5"/>
    </row>
    <row r="44" spans="1:11" s="209" customFormat="1" x14ac:dyDescent="0.25">
      <c r="A44" s="5"/>
      <c r="B44" s="5"/>
      <c r="C44" s="5"/>
      <c r="D44" s="5"/>
      <c r="E44" s="5"/>
      <c r="F44" s="5"/>
      <c r="G44" s="5"/>
      <c r="H44" s="5"/>
      <c r="I44" s="5"/>
      <c r="J44" s="5"/>
      <c r="K44" s="5"/>
    </row>
    <row r="45" spans="1:11" s="209" customFormat="1" ht="27" customHeight="1" x14ac:dyDescent="0.25">
      <c r="A45" s="5"/>
      <c r="B45" s="5"/>
      <c r="C45" s="5"/>
      <c r="D45" s="5"/>
      <c r="E45" s="5"/>
      <c r="F45" s="5"/>
      <c r="G45" s="5"/>
      <c r="H45" s="5"/>
      <c r="I45" s="5"/>
      <c r="J45" s="5"/>
      <c r="K45" s="5"/>
    </row>
    <row r="46" spans="1:11" s="209" customFormat="1" ht="6" customHeight="1" x14ac:dyDescent="0.25">
      <c r="A46" s="5"/>
      <c r="B46" s="5"/>
      <c r="C46" s="5"/>
      <c r="D46" s="5"/>
      <c r="E46" s="5"/>
      <c r="F46" s="5"/>
      <c r="G46" s="5"/>
      <c r="H46" s="5"/>
      <c r="I46" s="5"/>
      <c r="J46" s="5"/>
      <c r="K46" s="5"/>
    </row>
    <row r="47" spans="1:11" s="209" customFormat="1" x14ac:dyDescent="0.25">
      <c r="A47" s="5"/>
      <c r="B47" s="5"/>
      <c r="C47" s="5"/>
      <c r="D47" s="5"/>
      <c r="E47" s="5"/>
      <c r="F47" s="5"/>
      <c r="G47" s="5"/>
      <c r="H47" s="5"/>
      <c r="I47" s="5"/>
      <c r="J47" s="5"/>
      <c r="K47" s="5"/>
    </row>
    <row r="48" spans="1:11" s="209" customFormat="1" x14ac:dyDescent="0.25">
      <c r="A48" s="5"/>
      <c r="B48" s="5"/>
      <c r="C48" s="5"/>
      <c r="D48" s="5"/>
      <c r="E48" s="5"/>
      <c r="F48" s="5"/>
      <c r="G48" s="5"/>
      <c r="H48" s="5"/>
      <c r="I48" s="5"/>
      <c r="J48" s="5"/>
      <c r="K48" s="5"/>
    </row>
    <row r="49" spans="1:11" s="209" customFormat="1" x14ac:dyDescent="0.25">
      <c r="A49" s="5"/>
      <c r="B49" s="5"/>
      <c r="C49" s="5"/>
      <c r="D49" s="5"/>
      <c r="E49" s="5"/>
      <c r="F49" s="5"/>
      <c r="G49" s="5"/>
      <c r="H49" s="5"/>
      <c r="I49" s="5"/>
      <c r="J49" s="5"/>
      <c r="K49" s="5"/>
    </row>
    <row r="50" spans="1:11" s="209" customFormat="1" x14ac:dyDescent="0.25">
      <c r="A50" s="5"/>
      <c r="B50" s="5"/>
      <c r="C50" s="5"/>
      <c r="D50" s="5"/>
      <c r="E50" s="5"/>
      <c r="F50" s="5"/>
      <c r="G50" s="5"/>
      <c r="H50" s="5"/>
      <c r="I50" s="5"/>
      <c r="J50" s="5"/>
      <c r="K50" s="5"/>
    </row>
    <row r="51" spans="1:11" s="209" customFormat="1" x14ac:dyDescent="0.25">
      <c r="A51" s="5"/>
      <c r="B51" s="5"/>
      <c r="C51" s="5"/>
      <c r="D51" s="5"/>
      <c r="E51" s="5"/>
      <c r="F51" s="5"/>
      <c r="G51" s="5"/>
      <c r="H51" s="5"/>
      <c r="I51" s="5"/>
      <c r="J51" s="5"/>
      <c r="K51" s="5"/>
    </row>
    <row r="52" spans="1:11" s="209" customFormat="1" x14ac:dyDescent="0.25">
      <c r="A52" s="5"/>
      <c r="B52" s="5"/>
      <c r="C52" s="5"/>
      <c r="D52" s="5"/>
      <c r="E52" s="5"/>
      <c r="F52" s="5"/>
      <c r="G52" s="5"/>
      <c r="H52" s="5"/>
      <c r="I52" s="5"/>
      <c r="J52" s="5"/>
      <c r="K52" s="5"/>
    </row>
    <row r="53" spans="1:11" s="209" customFormat="1" x14ac:dyDescent="0.25">
      <c r="A53" s="5"/>
      <c r="B53" s="5"/>
      <c r="C53" s="5"/>
      <c r="D53" s="5"/>
      <c r="E53" s="5"/>
      <c r="F53" s="5"/>
      <c r="G53" s="5"/>
      <c r="H53" s="5"/>
      <c r="I53" s="5"/>
      <c r="J53" s="5"/>
      <c r="K53" s="5"/>
    </row>
    <row r="54" spans="1:11" s="209" customFormat="1" x14ac:dyDescent="0.25">
      <c r="A54" s="5"/>
      <c r="B54" s="5"/>
      <c r="C54" s="5"/>
      <c r="D54" s="5"/>
      <c r="E54" s="5"/>
      <c r="F54" s="5"/>
      <c r="G54" s="5"/>
      <c r="H54" s="5"/>
      <c r="I54" s="5"/>
      <c r="J54" s="5"/>
      <c r="K54" s="5"/>
    </row>
    <row r="55" spans="1:11" s="209" customFormat="1" x14ac:dyDescent="0.25">
      <c r="A55" s="5"/>
      <c r="B55" s="5"/>
      <c r="C55" s="5"/>
      <c r="D55" s="5"/>
      <c r="E55" s="5"/>
      <c r="F55" s="5"/>
      <c r="G55" s="5"/>
      <c r="H55" s="5"/>
      <c r="I55" s="5"/>
      <c r="J55" s="5"/>
      <c r="K55" s="5"/>
    </row>
  </sheetData>
  <sheetProtection password="CD4C" sheet="1"/>
  <mergeCells count="6">
    <mergeCell ref="A22:K22"/>
    <mergeCell ref="I1:J1"/>
    <mergeCell ref="A2:L4"/>
    <mergeCell ref="D10:L10"/>
    <mergeCell ref="D11:L11"/>
    <mergeCell ref="A21:L21"/>
  </mergeCells>
  <pageMargins left="0.39370078740157483" right="0.39370078740157483" top="0.31496062992125984" bottom="0.39370078740157483" header="0"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0</xdr:colOff>
                    <xdr:row>20</xdr:row>
                    <xdr:rowOff>323850</xdr:rowOff>
                  </from>
                  <to>
                    <xdr:col>0</xdr:col>
                    <xdr:colOff>323850</xdr:colOff>
                    <xdr:row>22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showGridLines="0" view="pageLayout" zoomScaleNormal="100" workbookViewId="0">
      <selection activeCell="J45" sqref="J45"/>
    </sheetView>
  </sheetViews>
  <sheetFormatPr baseColWidth="10" defaultRowHeight="15" x14ac:dyDescent="0.25"/>
  <cols>
    <col min="1" max="1" width="8.85546875" style="62" customWidth="1"/>
    <col min="2" max="4" width="11.28515625" style="84" customWidth="1"/>
    <col min="5" max="5" width="9" style="84" customWidth="1"/>
    <col min="6" max="6" width="4.140625" style="84" customWidth="1"/>
    <col min="7" max="7" width="1.7109375" style="84" customWidth="1"/>
    <col min="8" max="8" width="11.85546875" style="84" customWidth="1"/>
    <col min="9" max="9" width="1.7109375" style="84" customWidth="1"/>
    <col min="10" max="10" width="12.140625" style="84" customWidth="1"/>
    <col min="11" max="11" width="0.85546875" style="84" customWidth="1"/>
  </cols>
  <sheetData>
    <row r="1" spans="1:11" x14ac:dyDescent="0.25">
      <c r="A1" s="286" t="s">
        <v>15</v>
      </c>
      <c r="B1" s="287"/>
      <c r="C1" s="287"/>
      <c r="D1" s="287"/>
      <c r="E1" s="288"/>
      <c r="F1" s="322" t="s">
        <v>160</v>
      </c>
      <c r="G1" s="323"/>
      <c r="H1" s="324"/>
      <c r="I1" s="325">
        <f>'Seite 1'!O15</f>
        <v>0</v>
      </c>
      <c r="J1" s="325"/>
      <c r="K1" s="325"/>
    </row>
    <row r="2" spans="1:11" x14ac:dyDescent="0.25">
      <c r="A2" s="64" t="s">
        <v>39</v>
      </c>
      <c r="B2" s="65"/>
      <c r="C2" s="65"/>
      <c r="D2" s="65"/>
      <c r="E2" s="65"/>
      <c r="F2" s="65"/>
      <c r="G2" s="65"/>
      <c r="H2" s="65"/>
      <c r="I2" s="65"/>
      <c r="J2" s="65"/>
      <c r="K2" s="66"/>
    </row>
    <row r="3" spans="1:11" x14ac:dyDescent="0.25">
      <c r="A3" s="111"/>
      <c r="B3" s="5"/>
      <c r="C3" s="5"/>
      <c r="D3" s="5"/>
      <c r="E3" s="5"/>
      <c r="F3" s="5"/>
      <c r="G3" s="5"/>
      <c r="H3" s="5"/>
      <c r="I3" s="5"/>
      <c r="J3" s="63"/>
      <c r="K3" s="7"/>
    </row>
    <row r="4" spans="1:11" x14ac:dyDescent="0.25">
      <c r="A4" s="176" t="s">
        <v>143</v>
      </c>
      <c r="B4" s="177"/>
      <c r="C4" s="177"/>
      <c r="D4" s="177"/>
      <c r="E4" s="177"/>
      <c r="F4" s="177"/>
      <c r="G4" s="177"/>
      <c r="H4" s="177"/>
      <c r="I4" s="177"/>
      <c r="J4" s="177"/>
      <c r="K4" s="178"/>
    </row>
    <row r="5" spans="1:11" s="183" customFormat="1" ht="14.45" customHeight="1" x14ac:dyDescent="0.25">
      <c r="A5" s="184"/>
      <c r="H5" s="183" t="s">
        <v>50</v>
      </c>
      <c r="K5" s="185"/>
    </row>
    <row r="6" spans="1:11" x14ac:dyDescent="0.25">
      <c r="A6" s="179"/>
      <c r="B6" s="68"/>
      <c r="C6" s="68"/>
      <c r="D6" s="68"/>
      <c r="E6" s="68"/>
      <c r="F6" s="68"/>
      <c r="H6" s="161"/>
      <c r="I6" s="69"/>
      <c r="J6" s="175" t="s">
        <v>40</v>
      </c>
      <c r="K6" s="180"/>
    </row>
    <row r="7" spans="1:11" ht="12" customHeight="1" x14ac:dyDescent="0.25">
      <c r="A7" s="211" t="s">
        <v>134</v>
      </c>
      <c r="B7" s="149" t="s">
        <v>49</v>
      </c>
      <c r="C7" s="82"/>
      <c r="D7" s="82"/>
      <c r="E7" s="82"/>
      <c r="F7" s="82"/>
      <c r="G7" s="82"/>
      <c r="H7" s="70"/>
      <c r="I7" s="150"/>
      <c r="J7" s="71"/>
      <c r="K7" s="20"/>
    </row>
    <row r="8" spans="1:11" s="95" customFormat="1" ht="4.9000000000000004" customHeight="1" x14ac:dyDescent="0.25">
      <c r="A8" s="88"/>
      <c r="B8" s="89"/>
      <c r="C8" s="89"/>
      <c r="D8" s="89"/>
      <c r="E8" s="89"/>
      <c r="F8" s="89"/>
      <c r="G8" s="90"/>
      <c r="H8" s="93"/>
      <c r="I8" s="91"/>
      <c r="J8" s="94"/>
      <c r="K8" s="92"/>
    </row>
    <row r="9" spans="1:11" s="95" customFormat="1" ht="4.9000000000000004" customHeight="1" x14ac:dyDescent="0.25">
      <c r="A9" s="88"/>
      <c r="B9" s="89"/>
      <c r="C9" s="89"/>
      <c r="D9" s="89"/>
      <c r="E9" s="89"/>
      <c r="F9" s="89"/>
      <c r="G9" s="90"/>
      <c r="H9" s="93"/>
      <c r="I9" s="91"/>
      <c r="J9" s="94"/>
      <c r="K9" s="92"/>
    </row>
    <row r="10" spans="1:11" ht="20.25" customHeight="1" x14ac:dyDescent="0.25">
      <c r="A10" s="72"/>
      <c r="B10" s="68" t="s">
        <v>49</v>
      </c>
      <c r="C10" s="68"/>
      <c r="D10" s="68"/>
      <c r="E10" s="68"/>
      <c r="F10" s="68"/>
      <c r="G10" s="68"/>
      <c r="H10" s="160"/>
      <c r="I10" s="69"/>
      <c r="J10" s="96">
        <f>'Seite 6_Belegliste 1.2_Honorar'!H25</f>
        <v>0</v>
      </c>
      <c r="K10" s="20"/>
    </row>
    <row r="11" spans="1:11" ht="10.9" customHeight="1" x14ac:dyDescent="0.25">
      <c r="A11" s="74"/>
      <c r="B11" s="68"/>
      <c r="C11" s="68"/>
      <c r="D11" s="68"/>
      <c r="E11" s="68"/>
      <c r="F11" s="68"/>
      <c r="G11" s="68"/>
      <c r="H11" s="68"/>
      <c r="I11" s="69"/>
      <c r="J11" s="68"/>
      <c r="K11" s="20"/>
    </row>
    <row r="12" spans="1:11" x14ac:dyDescent="0.25">
      <c r="A12" s="148" t="s">
        <v>135</v>
      </c>
      <c r="B12" s="149" t="s">
        <v>162</v>
      </c>
      <c r="C12" s="82"/>
      <c r="D12" s="82"/>
      <c r="E12" s="82"/>
      <c r="F12" s="82"/>
      <c r="G12" s="82"/>
      <c r="H12" s="82"/>
      <c r="I12" s="150"/>
      <c r="J12" s="82"/>
      <c r="K12" s="20"/>
    </row>
    <row r="13" spans="1:11" s="95" customFormat="1" ht="4.9000000000000004" customHeight="1" x14ac:dyDescent="0.25">
      <c r="A13" s="88"/>
      <c r="B13" s="89"/>
      <c r="C13" s="89"/>
      <c r="D13" s="89"/>
      <c r="E13" s="89"/>
      <c r="F13" s="89"/>
      <c r="G13" s="90"/>
      <c r="H13" s="93"/>
      <c r="I13" s="91"/>
      <c r="J13" s="94"/>
      <c r="K13" s="92"/>
    </row>
    <row r="14" spans="1:11" ht="25.5" customHeight="1" x14ac:dyDescent="0.25">
      <c r="A14" s="74" t="s">
        <v>136</v>
      </c>
      <c r="B14" s="314">
        <f>'Seite 7_Belegliste 1.3 kurz'!F11</f>
        <v>0</v>
      </c>
      <c r="C14" s="315"/>
      <c r="D14" s="315"/>
      <c r="E14" s="315"/>
      <c r="F14" s="316"/>
      <c r="G14" s="68"/>
      <c r="H14" s="160"/>
      <c r="I14" s="69"/>
      <c r="J14" s="96">
        <f>'Seite 7_Belegliste 1.3 kurz'!H33</f>
        <v>0</v>
      </c>
      <c r="K14" s="20"/>
    </row>
    <row r="15" spans="1:11" s="95" customFormat="1" ht="4.9000000000000004" customHeight="1" x14ac:dyDescent="0.25">
      <c r="A15" s="88"/>
      <c r="B15" s="89"/>
      <c r="C15" s="89"/>
      <c r="D15" s="89"/>
      <c r="E15" s="89"/>
      <c r="F15" s="89"/>
      <c r="G15" s="90"/>
      <c r="H15" s="93"/>
      <c r="I15" s="91"/>
      <c r="J15" s="94"/>
      <c r="K15" s="92"/>
    </row>
    <row r="16" spans="1:11" ht="25.5" customHeight="1" x14ac:dyDescent="0.25">
      <c r="A16" s="74" t="s">
        <v>137</v>
      </c>
      <c r="B16" s="314">
        <f>'Seite 7_Belegliste 1.3 kurz'!F35</f>
        <v>0</v>
      </c>
      <c r="C16" s="315"/>
      <c r="D16" s="315"/>
      <c r="E16" s="315"/>
      <c r="F16" s="316"/>
      <c r="G16" s="73"/>
      <c r="H16" s="160"/>
      <c r="I16" s="69"/>
      <c r="J16" s="96">
        <f>'Seite 7_Belegliste 1.3 kurz'!H57</f>
        <v>0</v>
      </c>
      <c r="K16" s="20"/>
    </row>
    <row r="17" spans="1:11" s="95" customFormat="1" ht="4.9000000000000004" customHeight="1" x14ac:dyDescent="0.25">
      <c r="A17" s="88"/>
      <c r="B17" s="89"/>
      <c r="C17" s="89"/>
      <c r="D17" s="89"/>
      <c r="E17" s="89"/>
      <c r="F17" s="89"/>
      <c r="G17" s="90"/>
      <c r="H17" s="93"/>
      <c r="I17" s="91"/>
      <c r="J17" s="94"/>
      <c r="K17" s="92"/>
    </row>
    <row r="18" spans="1:11" ht="25.5" customHeight="1" x14ac:dyDescent="0.25">
      <c r="A18" s="74" t="s">
        <v>138</v>
      </c>
      <c r="B18" s="314">
        <f>'Seite 7_Belegliste 1.3 kurz'!F59</f>
        <v>0</v>
      </c>
      <c r="C18" s="315"/>
      <c r="D18" s="315"/>
      <c r="E18" s="315"/>
      <c r="F18" s="316"/>
      <c r="G18" s="73"/>
      <c r="H18" s="160"/>
      <c r="I18" s="69"/>
      <c r="J18" s="96">
        <f>'Seite 7_Belegliste 1.3 kurz'!H81</f>
        <v>0</v>
      </c>
      <c r="K18" s="20"/>
    </row>
    <row r="19" spans="1:11" s="95" customFormat="1" ht="4.9000000000000004" customHeight="1" x14ac:dyDescent="0.25">
      <c r="A19" s="88"/>
      <c r="B19" s="89"/>
      <c r="C19" s="89"/>
      <c r="D19" s="89"/>
      <c r="E19" s="89"/>
      <c r="F19" s="89"/>
      <c r="G19" s="90"/>
      <c r="H19" s="93"/>
      <c r="I19" s="91"/>
      <c r="J19" s="94"/>
      <c r="K19" s="92"/>
    </row>
    <row r="20" spans="1:11" ht="25.5" customHeight="1" x14ac:dyDescent="0.25">
      <c r="A20" s="74" t="s">
        <v>139</v>
      </c>
      <c r="B20" s="314">
        <f>'Seite 7_Belegliste 1.3 kurz'!F83</f>
        <v>0</v>
      </c>
      <c r="C20" s="315"/>
      <c r="D20" s="315"/>
      <c r="E20" s="315"/>
      <c r="F20" s="316"/>
      <c r="G20" s="68"/>
      <c r="H20" s="160"/>
      <c r="I20" s="69"/>
      <c r="J20" s="96">
        <f>'Seite 7_Belegliste 1.3 kurz'!H105</f>
        <v>0</v>
      </c>
      <c r="K20" s="20"/>
    </row>
    <row r="21" spans="1:11" s="95" customFormat="1" ht="4.9000000000000004" customHeight="1" x14ac:dyDescent="0.25">
      <c r="A21" s="88"/>
      <c r="B21" s="89"/>
      <c r="C21" s="89"/>
      <c r="D21" s="89"/>
      <c r="E21" s="89"/>
      <c r="F21" s="89"/>
      <c r="G21" s="90"/>
      <c r="H21" s="93"/>
      <c r="I21" s="91"/>
      <c r="J21" s="94"/>
      <c r="K21" s="92"/>
    </row>
    <row r="22" spans="1:11" ht="25.5" customHeight="1" x14ac:dyDescent="0.25">
      <c r="A22" s="72" t="s">
        <v>140</v>
      </c>
      <c r="B22" s="314">
        <f>'Seite 7_Belegliste 1.3 kurz'!F107</f>
        <v>0</v>
      </c>
      <c r="C22" s="315"/>
      <c r="D22" s="315"/>
      <c r="E22" s="315"/>
      <c r="F22" s="316"/>
      <c r="G22" s="73"/>
      <c r="H22" s="160"/>
      <c r="I22" s="69"/>
      <c r="J22" s="96">
        <f>'Seite 7_Belegliste 1.3 kurz'!H129</f>
        <v>0</v>
      </c>
      <c r="K22" s="20"/>
    </row>
    <row r="23" spans="1:11" s="95" customFormat="1" ht="4.9000000000000004" customHeight="1" x14ac:dyDescent="0.25">
      <c r="A23" s="88"/>
      <c r="B23" s="89"/>
      <c r="C23" s="89"/>
      <c r="D23" s="89"/>
      <c r="E23" s="89"/>
      <c r="F23" s="89"/>
      <c r="G23" s="90"/>
      <c r="H23" s="93"/>
      <c r="I23" s="91"/>
      <c r="J23" s="94"/>
      <c r="K23" s="92"/>
    </row>
    <row r="24" spans="1:11" ht="25.5" customHeight="1" x14ac:dyDescent="0.25">
      <c r="A24" s="72" t="s">
        <v>141</v>
      </c>
      <c r="B24" s="314">
        <f>'Seite 7_Belegliste 1.3 kurz'!F130</f>
        <v>0</v>
      </c>
      <c r="C24" s="315"/>
      <c r="D24" s="315"/>
      <c r="E24" s="315"/>
      <c r="F24" s="316"/>
      <c r="G24" s="73"/>
      <c r="H24" s="160"/>
      <c r="I24" s="69"/>
      <c r="J24" s="96">
        <f>'Seite 7_Belegliste 1.3 kurz'!H140</f>
        <v>0</v>
      </c>
      <c r="K24" s="20"/>
    </row>
    <row r="25" spans="1:11" s="95" customFormat="1" ht="4.9000000000000004" customHeight="1" x14ac:dyDescent="0.25">
      <c r="A25" s="88"/>
      <c r="B25" s="89"/>
      <c r="C25" s="89"/>
      <c r="D25" s="89"/>
      <c r="E25" s="89"/>
      <c r="F25" s="89"/>
      <c r="G25" s="90"/>
      <c r="H25" s="93"/>
      <c r="I25" s="91"/>
      <c r="J25" s="94"/>
      <c r="K25" s="92"/>
    </row>
    <row r="26" spans="1:11" ht="25.5" customHeight="1" x14ac:dyDescent="0.25">
      <c r="A26" s="88" t="s">
        <v>142</v>
      </c>
      <c r="B26" s="314">
        <f>'Seite 7_Belegliste 1.3 kurz'!F142</f>
        <v>0</v>
      </c>
      <c r="C26" s="315"/>
      <c r="D26" s="315"/>
      <c r="E26" s="315"/>
      <c r="F26" s="316"/>
      <c r="G26" s="68"/>
      <c r="H26" s="160"/>
      <c r="I26" s="69"/>
      <c r="J26" s="96">
        <f>'Seite 7_Belegliste 1.3 kurz'!H152</f>
        <v>0</v>
      </c>
      <c r="K26" s="20"/>
    </row>
    <row r="27" spans="1:11" ht="19.899999999999999" customHeight="1" thickBot="1" x14ac:dyDescent="0.3">
      <c r="A27" s="77"/>
      <c r="B27" s="75" t="s">
        <v>163</v>
      </c>
      <c r="C27" s="68"/>
      <c r="D27" s="68"/>
      <c r="E27" s="68"/>
      <c r="F27" s="68"/>
      <c r="G27" s="68"/>
      <c r="H27" s="76">
        <f>H14+H16+H18+H20+H22+H24+H26</f>
        <v>0</v>
      </c>
      <c r="I27" s="69"/>
      <c r="J27" s="76">
        <f>J14+J16+J18+J20+J22+J24+J26</f>
        <v>0</v>
      </c>
      <c r="K27" s="20"/>
    </row>
    <row r="28" spans="1:11" ht="6.6" customHeight="1" thickTop="1" x14ac:dyDescent="0.25">
      <c r="A28" s="77"/>
      <c r="B28" s="68"/>
      <c r="C28" s="68"/>
      <c r="D28" s="68"/>
      <c r="E28" s="68"/>
      <c r="F28" s="68"/>
      <c r="G28" s="68"/>
      <c r="H28" s="68"/>
      <c r="I28" s="69"/>
      <c r="J28" s="68"/>
      <c r="K28" s="20"/>
    </row>
    <row r="29" spans="1:11" ht="19.899999999999999" customHeight="1" thickBot="1" x14ac:dyDescent="0.3">
      <c r="A29" s="78" t="s">
        <v>43</v>
      </c>
      <c r="B29" s="79"/>
      <c r="C29" s="79"/>
      <c r="D29" s="79"/>
      <c r="E29" s="79"/>
      <c r="F29" s="79"/>
      <c r="G29" s="79"/>
      <c r="H29" s="76">
        <f>H10+H27</f>
        <v>0</v>
      </c>
      <c r="I29" s="80"/>
      <c r="J29" s="76">
        <f>J10+J27</f>
        <v>0</v>
      </c>
      <c r="K29" s="20"/>
    </row>
    <row r="30" spans="1:11" ht="15.75" thickTop="1" x14ac:dyDescent="0.25">
      <c r="A30" s="81"/>
      <c r="B30" s="82"/>
      <c r="C30" s="82"/>
      <c r="D30" s="82"/>
      <c r="E30" s="82"/>
      <c r="F30" s="82"/>
      <c r="G30" s="82"/>
      <c r="H30" s="82"/>
      <c r="I30" s="82"/>
      <c r="J30" s="82"/>
      <c r="K30" s="83"/>
    </row>
    <row r="31" spans="1:11" ht="29.25" customHeight="1" x14ac:dyDescent="0.25">
      <c r="A31" s="317" t="s">
        <v>144</v>
      </c>
      <c r="B31" s="318"/>
      <c r="C31" s="318"/>
      <c r="D31" s="318"/>
      <c r="E31" s="318"/>
      <c r="F31" s="318"/>
      <c r="G31" s="318"/>
      <c r="H31" s="318"/>
      <c r="I31" s="318"/>
      <c r="J31" s="318"/>
      <c r="K31" s="67"/>
    </row>
    <row r="32" spans="1:11" x14ac:dyDescent="0.25">
      <c r="A32" s="143" t="s">
        <v>102</v>
      </c>
      <c r="B32" s="144" t="s">
        <v>45</v>
      </c>
      <c r="C32" s="145"/>
      <c r="D32" s="145"/>
      <c r="E32" s="145"/>
      <c r="F32" s="145"/>
      <c r="G32" s="145"/>
      <c r="H32" s="145"/>
      <c r="I32" s="146"/>
      <c r="J32" s="147"/>
      <c r="K32" s="20"/>
    </row>
    <row r="33" spans="1:11" ht="19.899999999999999" customHeight="1" x14ac:dyDescent="0.25">
      <c r="A33" s="74" t="s">
        <v>145</v>
      </c>
      <c r="B33" s="68" t="s">
        <v>46</v>
      </c>
      <c r="C33" s="68"/>
      <c r="D33" s="68"/>
      <c r="E33" s="68"/>
      <c r="F33" s="68"/>
      <c r="G33" s="68"/>
      <c r="H33" s="162"/>
      <c r="I33" s="69"/>
      <c r="J33" s="142">
        <f>'Seite 8_Belegliste_Einnahmen'!F4</f>
        <v>0</v>
      </c>
      <c r="K33" s="20"/>
    </row>
    <row r="34" spans="1:11" ht="19.899999999999999" customHeight="1" x14ac:dyDescent="0.25">
      <c r="A34" s="74" t="s">
        <v>146</v>
      </c>
      <c r="B34" s="68" t="s">
        <v>55</v>
      </c>
      <c r="C34" s="68"/>
      <c r="D34" s="68"/>
      <c r="E34" s="68"/>
      <c r="F34" s="68"/>
      <c r="G34" s="68"/>
      <c r="H34" s="96">
        <f>H35+H36</f>
        <v>0</v>
      </c>
      <c r="I34" s="69"/>
      <c r="J34" s="96">
        <f>J35+J36</f>
        <v>0</v>
      </c>
      <c r="K34" s="20"/>
    </row>
    <row r="35" spans="1:11" ht="19.899999999999999" customHeight="1" x14ac:dyDescent="0.25">
      <c r="A35" s="74"/>
      <c r="B35" s="188" t="s">
        <v>147</v>
      </c>
      <c r="C35" s="68" t="s">
        <v>53</v>
      </c>
      <c r="D35" s="68"/>
      <c r="E35" s="68"/>
      <c r="F35" s="68"/>
      <c r="G35" s="68"/>
      <c r="H35" s="160"/>
      <c r="I35" s="69"/>
      <c r="J35" s="96">
        <f>'Seite 8_Belegliste_Einnahmen'!F5</f>
        <v>0</v>
      </c>
      <c r="K35" s="20"/>
    </row>
    <row r="36" spans="1:11" ht="19.899999999999999" customHeight="1" x14ac:dyDescent="0.25">
      <c r="A36" s="74"/>
      <c r="B36" s="188" t="s">
        <v>148</v>
      </c>
      <c r="C36" s="68" t="s">
        <v>54</v>
      </c>
      <c r="D36" s="68"/>
      <c r="E36" s="68"/>
      <c r="F36" s="68"/>
      <c r="G36" s="68"/>
      <c r="H36" s="160"/>
      <c r="I36" s="69"/>
      <c r="J36" s="96">
        <f>'Seite 8_Belegliste_Einnahmen'!F6</f>
        <v>0</v>
      </c>
      <c r="K36" s="20"/>
    </row>
    <row r="37" spans="1:11" ht="19.899999999999999" customHeight="1" thickBot="1" x14ac:dyDescent="0.3">
      <c r="A37" s="74"/>
      <c r="B37" s="75" t="s">
        <v>56</v>
      </c>
      <c r="C37" s="68"/>
      <c r="D37" s="68"/>
      <c r="E37" s="68"/>
      <c r="F37" s="68"/>
      <c r="G37" s="68"/>
      <c r="H37" s="76">
        <f>H33+H35+H36</f>
        <v>0</v>
      </c>
      <c r="I37" s="69"/>
      <c r="J37" s="76">
        <f>J33+J35+J36</f>
        <v>0</v>
      </c>
      <c r="K37" s="20"/>
    </row>
    <row r="38" spans="1:11" ht="15.75" thickTop="1" x14ac:dyDescent="0.25">
      <c r="A38" s="74"/>
      <c r="B38" s="75"/>
      <c r="C38" s="68"/>
      <c r="D38" s="68"/>
      <c r="E38" s="68"/>
      <c r="F38" s="68"/>
      <c r="G38" s="68"/>
      <c r="H38" s="85"/>
      <c r="I38" s="69"/>
      <c r="J38" s="85"/>
      <c r="K38" s="20"/>
    </row>
    <row r="39" spans="1:11" x14ac:dyDescent="0.25">
      <c r="A39" s="148" t="s">
        <v>103</v>
      </c>
      <c r="B39" s="149" t="s">
        <v>47</v>
      </c>
      <c r="C39" s="82"/>
      <c r="D39" s="82"/>
      <c r="E39" s="82"/>
      <c r="F39" s="82"/>
      <c r="G39" s="82"/>
      <c r="H39" s="82"/>
      <c r="I39" s="150"/>
      <c r="J39" s="82"/>
      <c r="K39" s="20"/>
    </row>
    <row r="40" spans="1:11" ht="19.899999999999999" customHeight="1" x14ac:dyDescent="0.25">
      <c r="A40" s="74" t="s">
        <v>149</v>
      </c>
      <c r="B40" s="68" t="s">
        <v>51</v>
      </c>
      <c r="C40" s="68"/>
      <c r="D40" s="68"/>
      <c r="E40" s="68"/>
      <c r="F40" s="68"/>
      <c r="G40" s="68"/>
      <c r="H40" s="162"/>
      <c r="I40" s="69"/>
      <c r="J40" s="142">
        <f>'Seite 8_Belegliste_Einnahmen'!F7</f>
        <v>0</v>
      </c>
      <c r="K40" s="20"/>
    </row>
    <row r="41" spans="1:11" ht="19.899999999999999" customHeight="1" x14ac:dyDescent="0.25">
      <c r="A41" s="74" t="s">
        <v>150</v>
      </c>
      <c r="B41" s="68" t="s">
        <v>52</v>
      </c>
      <c r="C41" s="68"/>
      <c r="D41" s="68"/>
      <c r="E41" s="68"/>
      <c r="F41" s="68"/>
      <c r="G41" s="68"/>
      <c r="H41" s="160"/>
      <c r="I41" s="69"/>
      <c r="J41" s="96">
        <f>'Seite 8_Belegliste_Einnahmen'!F8</f>
        <v>0</v>
      </c>
      <c r="K41" s="20"/>
    </row>
    <row r="42" spans="1:11" ht="19.899999999999999" customHeight="1" thickBot="1" x14ac:dyDescent="0.3">
      <c r="A42" s="74"/>
      <c r="B42" s="75" t="s">
        <v>56</v>
      </c>
      <c r="C42" s="68"/>
      <c r="D42" s="68"/>
      <c r="E42" s="68"/>
      <c r="F42" s="68"/>
      <c r="G42" s="68"/>
      <c r="H42" s="76">
        <f>H40+H41</f>
        <v>0</v>
      </c>
      <c r="I42" s="69"/>
      <c r="J42" s="76">
        <f>J40+J41</f>
        <v>0</v>
      </c>
      <c r="K42" s="20"/>
    </row>
    <row r="43" spans="1:11" ht="9" customHeight="1" thickTop="1" x14ac:dyDescent="0.25">
      <c r="A43" s="77"/>
      <c r="B43" s="68"/>
      <c r="C43" s="68"/>
      <c r="D43" s="68"/>
      <c r="E43" s="68"/>
      <c r="F43" s="68"/>
      <c r="G43" s="68"/>
      <c r="H43" s="86"/>
      <c r="I43" s="69"/>
      <c r="J43" s="86"/>
      <c r="K43" s="20"/>
    </row>
    <row r="44" spans="1:11" ht="19.899999999999999" customHeight="1" thickBot="1" x14ac:dyDescent="0.3">
      <c r="A44" s="78" t="s">
        <v>48</v>
      </c>
      <c r="B44" s="79"/>
      <c r="C44" s="79"/>
      <c r="D44" s="79"/>
      <c r="E44" s="79"/>
      <c r="F44" s="79"/>
      <c r="G44" s="79"/>
      <c r="H44" s="76">
        <f>H37+H42</f>
        <v>0</v>
      </c>
      <c r="I44" s="80"/>
      <c r="J44" s="76">
        <f>J37+J42</f>
        <v>0</v>
      </c>
      <c r="K44" s="20"/>
    </row>
    <row r="45" spans="1:11" ht="4.1500000000000004" customHeight="1" thickTop="1" x14ac:dyDescent="0.25">
      <c r="A45" s="81"/>
      <c r="B45" s="82"/>
      <c r="C45" s="82"/>
      <c r="D45" s="82"/>
      <c r="E45" s="82"/>
      <c r="F45" s="82"/>
      <c r="G45" s="82"/>
      <c r="H45" s="82"/>
      <c r="I45" s="82"/>
      <c r="J45" s="82"/>
      <c r="K45" s="83"/>
    </row>
    <row r="46" spans="1:11" ht="50.45" customHeight="1" x14ac:dyDescent="0.25">
      <c r="A46" s="319" t="s">
        <v>131</v>
      </c>
      <c r="B46" s="320"/>
      <c r="C46" s="320"/>
      <c r="D46" s="320"/>
      <c r="E46" s="320"/>
      <c r="F46" s="320"/>
      <c r="G46" s="320"/>
      <c r="H46" s="320"/>
      <c r="I46" s="320"/>
      <c r="J46" s="321">
        <f>J29-J44</f>
        <v>0</v>
      </c>
      <c r="K46" s="321"/>
    </row>
    <row r="47" spans="1:11" x14ac:dyDescent="0.25">
      <c r="A47" s="87"/>
      <c r="B47" s="87"/>
      <c r="C47" s="87"/>
      <c r="D47" s="87"/>
      <c r="E47" s="87"/>
      <c r="F47" s="87"/>
      <c r="G47" s="87"/>
      <c r="H47" s="87"/>
      <c r="I47" s="87"/>
      <c r="J47" s="37"/>
    </row>
  </sheetData>
  <sheetProtection password="CC8C" sheet="1"/>
  <mergeCells count="13">
    <mergeCell ref="A46:I46"/>
    <mergeCell ref="J46:K46"/>
    <mergeCell ref="A1:E1"/>
    <mergeCell ref="F1:H1"/>
    <mergeCell ref="I1:K1"/>
    <mergeCell ref="B14:F14"/>
    <mergeCell ref="B16:F16"/>
    <mergeCell ref="B18:F18"/>
    <mergeCell ref="B20:F20"/>
    <mergeCell ref="B22:F22"/>
    <mergeCell ref="B24:F24"/>
    <mergeCell ref="B26:F26"/>
    <mergeCell ref="A31:J31"/>
  </mergeCells>
  <conditionalFormatting sqref="H33 H40:H41 H14:H16 H18 H20 H22 H10 H35:H36">
    <cfRule type="cellIs" dxfId="50" priority="12" stopIfTrue="1" operator="notEqual">
      <formula>0</formula>
    </cfRule>
  </conditionalFormatting>
  <conditionalFormatting sqref="H17">
    <cfRule type="cellIs" dxfId="49" priority="11" stopIfTrue="1" operator="notEqual">
      <formula>0</formula>
    </cfRule>
  </conditionalFormatting>
  <conditionalFormatting sqref="H19">
    <cfRule type="cellIs" dxfId="48" priority="10" stopIfTrue="1" operator="notEqual">
      <formula>0</formula>
    </cfRule>
  </conditionalFormatting>
  <conditionalFormatting sqref="H21">
    <cfRule type="cellIs" dxfId="47" priority="9" stopIfTrue="1" operator="notEqual">
      <formula>0</formula>
    </cfRule>
  </conditionalFormatting>
  <conditionalFormatting sqref="H23">
    <cfRule type="cellIs" dxfId="46" priority="8" stopIfTrue="1" operator="notEqual">
      <formula>0</formula>
    </cfRule>
  </conditionalFormatting>
  <conditionalFormatting sqref="H25">
    <cfRule type="cellIs" dxfId="45" priority="7" stopIfTrue="1" operator="notEqual">
      <formula>0</formula>
    </cfRule>
  </conditionalFormatting>
  <conditionalFormatting sqref="H24">
    <cfRule type="cellIs" dxfId="44" priority="6" stopIfTrue="1" operator="notEqual">
      <formula>0</formula>
    </cfRule>
  </conditionalFormatting>
  <conditionalFormatting sqref="H26">
    <cfRule type="cellIs" dxfId="43" priority="5" stopIfTrue="1" operator="notEqual">
      <formula>0</formula>
    </cfRule>
  </conditionalFormatting>
  <conditionalFormatting sqref="H9">
    <cfRule type="cellIs" dxfId="42" priority="4" stopIfTrue="1" operator="notEqual">
      <formula>0</formula>
    </cfRule>
  </conditionalFormatting>
  <conditionalFormatting sqref="H13">
    <cfRule type="cellIs" dxfId="41" priority="3" stopIfTrue="1" operator="notEqual">
      <formula>0</formula>
    </cfRule>
  </conditionalFormatting>
  <conditionalFormatting sqref="H8">
    <cfRule type="cellIs" dxfId="40" priority="1" stopIfTrue="1" operator="notEqual">
      <formula>0</formula>
    </cfRule>
  </conditionalFormatting>
  <pageMargins left="0.70866141732283472" right="0.70866141732283472" top="0.31496062992125984" bottom="0.78740157480314965" header="0" footer="0.31496062992125984"/>
  <pageSetup paperSize="9" fitToWidth="0" orientation="portrait" r:id="rId1"/>
  <headerFooter>
    <oddFooter>&amp;C&amp;"Arial,Standard"&amp;8&amp;A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6"/>
  <sheetViews>
    <sheetView showGridLines="0" view="pageLayout" topLeftCell="A22" zoomScaleNormal="100" workbookViewId="0">
      <selection activeCell="G39" sqref="G39:Q39"/>
    </sheetView>
  </sheetViews>
  <sheetFormatPr baseColWidth="10" defaultRowHeight="15" x14ac:dyDescent="0.25"/>
  <cols>
    <col min="1" max="1" width="3.28515625" style="62" customWidth="1"/>
    <col min="2" max="2" width="2.42578125" style="84" customWidth="1"/>
    <col min="3" max="12" width="5.140625" style="84" customWidth="1"/>
    <col min="13" max="13" width="9" style="84" customWidth="1"/>
    <col min="14" max="15" width="5.140625" style="84" customWidth="1"/>
    <col min="16" max="16" width="5.28515625" style="84" customWidth="1"/>
    <col min="17" max="17" width="5.140625" style="84" customWidth="1"/>
  </cols>
  <sheetData>
    <row r="1" spans="1:17" x14ac:dyDescent="0.25">
      <c r="A1" s="322" t="s">
        <v>15</v>
      </c>
      <c r="B1" s="323"/>
      <c r="C1" s="323"/>
      <c r="D1" s="323"/>
      <c r="E1" s="323"/>
      <c r="F1" s="323"/>
      <c r="G1" s="323"/>
      <c r="H1" s="323"/>
      <c r="I1" s="323"/>
      <c r="J1" s="323"/>
      <c r="K1" s="323"/>
      <c r="L1" s="323"/>
      <c r="M1" s="323" t="s">
        <v>160</v>
      </c>
      <c r="N1" s="323"/>
      <c r="O1" s="333">
        <f>'Seite 1'!O15</f>
        <v>0</v>
      </c>
      <c r="P1" s="333"/>
      <c r="Q1" s="333"/>
    </row>
    <row r="2" spans="1:17" x14ac:dyDescent="0.25">
      <c r="A2" s="9" t="s">
        <v>96</v>
      </c>
      <c r="B2" s="10"/>
      <c r="C2" s="10"/>
      <c r="D2" s="10"/>
      <c r="E2" s="10"/>
      <c r="F2" s="10"/>
      <c r="G2" s="10"/>
      <c r="H2" s="10"/>
      <c r="I2" s="10"/>
      <c r="J2" s="10"/>
      <c r="K2" s="10"/>
      <c r="L2" s="10"/>
      <c r="M2" s="10"/>
      <c r="N2" s="10"/>
      <c r="O2" s="216"/>
      <c r="P2" s="216"/>
      <c r="Q2" s="217"/>
    </row>
    <row r="3" spans="1:17" x14ac:dyDescent="0.25">
      <c r="A3" s="54"/>
      <c r="B3" s="38"/>
      <c r="C3" s="38"/>
      <c r="D3" s="38"/>
      <c r="E3" s="38"/>
      <c r="F3" s="38"/>
      <c r="G3" s="38"/>
      <c r="H3" s="38"/>
      <c r="I3" s="38"/>
      <c r="J3" s="38"/>
      <c r="K3" s="38"/>
      <c r="L3" s="38"/>
      <c r="M3" s="38"/>
      <c r="N3" s="38"/>
      <c r="O3" s="38"/>
      <c r="P3" s="38"/>
      <c r="Q3" s="190"/>
    </row>
    <row r="4" spans="1:17" x14ac:dyDescent="0.25">
      <c r="A4" s="46" t="s">
        <v>57</v>
      </c>
      <c r="B4" s="5"/>
      <c r="C4" s="5"/>
      <c r="D4" s="5"/>
      <c r="E4" s="5"/>
      <c r="F4" s="5"/>
      <c r="G4" s="5"/>
      <c r="H4" s="5"/>
      <c r="I4" s="5"/>
      <c r="J4" s="5"/>
      <c r="K4" s="334" t="s">
        <v>58</v>
      </c>
      <c r="L4" s="334"/>
      <c r="M4" s="334"/>
      <c r="N4" s="334"/>
      <c r="O4" s="334"/>
      <c r="P4" s="334"/>
      <c r="Q4" s="335"/>
    </row>
    <row r="5" spans="1:17" ht="9.6" customHeight="1" x14ac:dyDescent="0.25">
      <c r="A5" s="21"/>
      <c r="B5" s="5"/>
      <c r="C5" s="5"/>
      <c r="D5" s="5"/>
      <c r="E5" s="5"/>
      <c r="F5" s="5"/>
      <c r="G5" s="5"/>
      <c r="H5" s="5"/>
      <c r="I5" s="5"/>
      <c r="J5" s="5"/>
      <c r="K5" s="5"/>
      <c r="L5" s="5"/>
      <c r="M5" s="5"/>
      <c r="N5" s="97"/>
      <c r="O5" s="97"/>
      <c r="P5" s="97"/>
      <c r="Q5" s="191"/>
    </row>
    <row r="6" spans="1:17" x14ac:dyDescent="0.25">
      <c r="A6" s="98" t="s">
        <v>59</v>
      </c>
      <c r="B6" s="5" t="s">
        <v>60</v>
      </c>
      <c r="C6" s="5"/>
      <c r="D6" s="5"/>
      <c r="E6" s="5"/>
      <c r="F6" s="5"/>
      <c r="G6" s="5"/>
      <c r="H6" s="5"/>
      <c r="I6" s="5"/>
      <c r="J6" s="5"/>
      <c r="K6" s="5"/>
      <c r="L6" s="5"/>
      <c r="M6" s="5"/>
      <c r="N6" s="5"/>
      <c r="O6" s="5"/>
      <c r="P6" s="5"/>
      <c r="Q6" s="7"/>
    </row>
    <row r="7" spans="1:17" ht="7.15" customHeight="1" x14ac:dyDescent="0.25">
      <c r="A7" s="98"/>
      <c r="B7" s="100"/>
      <c r="C7" s="100"/>
      <c r="D7" s="100"/>
      <c r="E7" s="100"/>
      <c r="F7" s="100"/>
      <c r="G7" s="100"/>
      <c r="H7" s="100"/>
      <c r="I7" s="100"/>
      <c r="J7" s="100"/>
      <c r="K7" s="100"/>
      <c r="L7" s="100"/>
      <c r="M7" s="100"/>
      <c r="N7" s="100"/>
      <c r="O7" s="100"/>
      <c r="P7" s="100"/>
      <c r="Q7" s="192"/>
    </row>
    <row r="8" spans="1:17" x14ac:dyDescent="0.25">
      <c r="A8" s="98" t="s">
        <v>59</v>
      </c>
      <c r="B8" s="5" t="s">
        <v>61</v>
      </c>
      <c r="C8" s="5"/>
      <c r="D8" s="5"/>
      <c r="E8" s="5"/>
      <c r="F8" s="5"/>
      <c r="G8" s="5"/>
      <c r="H8" s="5"/>
      <c r="I8" s="5"/>
      <c r="J8" s="5"/>
      <c r="K8" s="5"/>
      <c r="L8" s="5"/>
      <c r="M8" s="5"/>
      <c r="N8" s="5"/>
      <c r="O8" s="5"/>
      <c r="P8" s="5"/>
      <c r="Q8" s="7"/>
    </row>
    <row r="9" spans="1:17" ht="7.15" customHeight="1" x14ac:dyDescent="0.25">
      <c r="A9" s="98"/>
      <c r="B9" s="100"/>
      <c r="C9" s="100"/>
      <c r="D9" s="100"/>
      <c r="E9" s="100"/>
      <c r="F9" s="100"/>
      <c r="G9" s="100"/>
      <c r="H9" s="100"/>
      <c r="I9" s="100"/>
      <c r="J9" s="100"/>
      <c r="K9" s="100"/>
      <c r="L9" s="100"/>
      <c r="M9" s="100"/>
      <c r="N9" s="100"/>
      <c r="O9" s="100"/>
      <c r="P9" s="100"/>
      <c r="Q9" s="192"/>
    </row>
    <row r="10" spans="1:17" x14ac:dyDescent="0.25">
      <c r="A10" s="98" t="s">
        <v>59</v>
      </c>
      <c r="B10" s="5" t="s">
        <v>62</v>
      </c>
      <c r="C10" s="5"/>
      <c r="D10" s="5"/>
      <c r="E10" s="5"/>
      <c r="F10" s="5"/>
      <c r="G10" s="5"/>
      <c r="H10" s="5"/>
      <c r="I10" s="5"/>
      <c r="J10" s="5"/>
      <c r="K10" s="5"/>
      <c r="L10" s="5"/>
      <c r="M10" s="5"/>
      <c r="N10" s="5"/>
      <c r="O10" s="5"/>
      <c r="P10" s="5"/>
      <c r="Q10" s="7"/>
    </row>
    <row r="11" spans="1:17" ht="7.15" customHeight="1" x14ac:dyDescent="0.25">
      <c r="A11" s="98"/>
      <c r="B11" s="100"/>
      <c r="C11" s="100"/>
      <c r="D11" s="100"/>
      <c r="E11" s="100"/>
      <c r="F11" s="100"/>
      <c r="G11" s="100"/>
      <c r="H11" s="100"/>
      <c r="I11" s="100"/>
      <c r="J11" s="100"/>
      <c r="K11" s="100"/>
      <c r="L11" s="100"/>
      <c r="M11" s="100"/>
      <c r="N11" s="100"/>
      <c r="O11" s="100"/>
      <c r="P11" s="100"/>
      <c r="Q11" s="192"/>
    </row>
    <row r="12" spans="1:17" x14ac:dyDescent="0.25">
      <c r="A12" s="98" t="s">
        <v>59</v>
      </c>
      <c r="B12" s="52" t="s">
        <v>63</v>
      </c>
      <c r="C12" s="52"/>
      <c r="D12" s="52"/>
      <c r="E12" s="52"/>
      <c r="F12" s="52"/>
      <c r="G12" s="52"/>
      <c r="H12" s="52"/>
      <c r="I12" s="52"/>
      <c r="J12" s="52"/>
      <c r="K12" s="52"/>
      <c r="L12" s="52"/>
      <c r="M12" s="52"/>
      <c r="N12" s="5"/>
      <c r="O12" s="5"/>
      <c r="P12" s="5"/>
      <c r="Q12" s="7"/>
    </row>
    <row r="13" spans="1:17" ht="7.15" customHeight="1" x14ac:dyDescent="0.25">
      <c r="A13" s="98"/>
      <c r="B13" s="100"/>
      <c r="C13" s="100"/>
      <c r="D13" s="100"/>
      <c r="E13" s="100"/>
      <c r="F13" s="100"/>
      <c r="G13" s="100"/>
      <c r="H13" s="100"/>
      <c r="I13" s="100"/>
      <c r="J13" s="100"/>
      <c r="K13" s="100"/>
      <c r="L13" s="100"/>
      <c r="M13" s="100"/>
      <c r="N13" s="100"/>
      <c r="O13" s="100"/>
      <c r="P13" s="100"/>
      <c r="Q13" s="192"/>
    </row>
    <row r="14" spans="1:17" x14ac:dyDescent="0.25">
      <c r="A14" s="98" t="s">
        <v>59</v>
      </c>
      <c r="B14" s="52" t="s">
        <v>64</v>
      </c>
      <c r="C14" s="52"/>
      <c r="D14" s="52"/>
      <c r="E14" s="52"/>
      <c r="F14" s="52"/>
      <c r="G14" s="52"/>
      <c r="H14" s="52"/>
      <c r="I14" s="52"/>
      <c r="J14" s="52"/>
      <c r="K14" s="52"/>
      <c r="L14" s="52"/>
      <c r="M14" s="52"/>
      <c r="N14" s="5"/>
      <c r="O14" s="5"/>
      <c r="P14" s="5"/>
      <c r="Q14" s="7"/>
    </row>
    <row r="15" spans="1:17" ht="7.15" customHeight="1" x14ac:dyDescent="0.25">
      <c r="A15" s="98"/>
      <c r="B15" s="100"/>
      <c r="C15" s="100"/>
      <c r="D15" s="100"/>
      <c r="E15" s="100"/>
      <c r="F15" s="100"/>
      <c r="G15" s="100"/>
      <c r="H15" s="100"/>
      <c r="I15" s="100"/>
      <c r="J15" s="100"/>
      <c r="K15" s="100"/>
      <c r="L15" s="100"/>
      <c r="M15" s="100"/>
      <c r="N15" s="100"/>
      <c r="O15" s="100"/>
      <c r="P15" s="100"/>
      <c r="Q15" s="192"/>
    </row>
    <row r="16" spans="1:17" ht="24.6" customHeight="1" x14ac:dyDescent="0.25">
      <c r="A16" s="99" t="s">
        <v>59</v>
      </c>
      <c r="B16" s="336" t="s">
        <v>73</v>
      </c>
      <c r="C16" s="336"/>
      <c r="D16" s="336"/>
      <c r="E16" s="336"/>
      <c r="F16" s="336"/>
      <c r="G16" s="336"/>
      <c r="H16" s="336"/>
      <c r="I16" s="336"/>
      <c r="J16" s="336"/>
      <c r="K16" s="336"/>
      <c r="L16" s="336"/>
      <c r="M16" s="336"/>
      <c r="N16" s="336"/>
      <c r="O16" s="336"/>
      <c r="P16" s="336"/>
      <c r="Q16" s="337"/>
    </row>
    <row r="17" spans="1:17" ht="7.15" customHeight="1" x14ac:dyDescent="0.25">
      <c r="A17" s="98"/>
      <c r="B17" s="100"/>
      <c r="C17" s="100"/>
      <c r="D17" s="100"/>
      <c r="E17" s="100"/>
      <c r="F17" s="100"/>
      <c r="G17" s="100"/>
      <c r="H17" s="100"/>
      <c r="I17" s="100"/>
      <c r="J17" s="100"/>
      <c r="K17" s="100"/>
      <c r="L17" s="100"/>
      <c r="M17" s="100"/>
      <c r="N17" s="100"/>
      <c r="O17" s="100"/>
      <c r="P17" s="100"/>
      <c r="Q17" s="192"/>
    </row>
    <row r="18" spans="1:17" ht="14.45" customHeight="1" x14ac:dyDescent="0.25">
      <c r="A18" s="98" t="s">
        <v>59</v>
      </c>
      <c r="B18" s="310" t="s">
        <v>66</v>
      </c>
      <c r="C18" s="310"/>
      <c r="D18" s="310"/>
      <c r="E18" s="310"/>
      <c r="F18" s="310"/>
      <c r="G18" s="310"/>
      <c r="H18" s="310"/>
      <c r="I18" s="310"/>
      <c r="J18" s="310"/>
      <c r="K18" s="310"/>
      <c r="L18" s="310"/>
      <c r="M18" s="310"/>
      <c r="N18" s="58"/>
      <c r="O18" s="58"/>
      <c r="P18" s="58"/>
      <c r="Q18" s="193"/>
    </row>
    <row r="19" spans="1:17" x14ac:dyDescent="0.25">
      <c r="A19" s="98"/>
      <c r="B19" s="310"/>
      <c r="C19" s="310"/>
      <c r="D19" s="310"/>
      <c r="E19" s="310"/>
      <c r="F19" s="310"/>
      <c r="G19" s="310"/>
      <c r="H19" s="310"/>
      <c r="I19" s="310"/>
      <c r="J19" s="310"/>
      <c r="K19" s="310"/>
      <c r="L19" s="310"/>
      <c r="M19" s="310"/>
      <c r="N19" s="58"/>
      <c r="O19" s="58"/>
      <c r="P19" s="58"/>
      <c r="Q19" s="193"/>
    </row>
    <row r="20" spans="1:17" ht="30.6" customHeight="1" x14ac:dyDescent="0.25">
      <c r="A20" s="98"/>
      <c r="B20" s="310"/>
      <c r="C20" s="310"/>
      <c r="D20" s="310"/>
      <c r="E20" s="310"/>
      <c r="F20" s="310"/>
      <c r="G20" s="310"/>
      <c r="H20" s="310"/>
      <c r="I20" s="310"/>
      <c r="J20" s="310"/>
      <c r="K20" s="310"/>
      <c r="L20" s="310"/>
      <c r="M20" s="310"/>
      <c r="N20" s="58"/>
      <c r="O20" s="58"/>
      <c r="P20" s="58"/>
      <c r="Q20" s="193"/>
    </row>
    <row r="21" spans="1:17" ht="4.9000000000000004" customHeight="1" x14ac:dyDescent="0.25">
      <c r="A21" s="98"/>
      <c r="B21" s="100"/>
      <c r="C21" s="100"/>
      <c r="D21" s="100"/>
      <c r="E21" s="100"/>
      <c r="F21" s="100"/>
      <c r="G21" s="100"/>
      <c r="H21" s="100"/>
      <c r="I21" s="100"/>
      <c r="J21" s="100"/>
      <c r="K21" s="100"/>
      <c r="L21" s="100"/>
      <c r="M21" s="100"/>
      <c r="N21" s="100"/>
      <c r="O21" s="100"/>
      <c r="P21" s="100"/>
      <c r="Q21" s="192"/>
    </row>
    <row r="22" spans="1:17" x14ac:dyDescent="0.25">
      <c r="A22" s="98" t="s">
        <v>59</v>
      </c>
      <c r="B22" s="5" t="s">
        <v>75</v>
      </c>
      <c r="C22" s="5"/>
      <c r="D22" s="5"/>
      <c r="E22" s="5"/>
      <c r="F22" s="5"/>
      <c r="G22" s="5"/>
      <c r="H22" s="5"/>
      <c r="I22" s="5"/>
      <c r="J22" s="5"/>
      <c r="K22" s="5"/>
      <c r="L22" s="5"/>
      <c r="M22" s="5"/>
      <c r="N22" s="5"/>
      <c r="O22" s="5"/>
      <c r="P22" s="5"/>
      <c r="Q22" s="7"/>
    </row>
    <row r="23" spans="1:17" ht="29.45" customHeight="1" x14ac:dyDescent="0.25">
      <c r="A23" s="98"/>
      <c r="B23" s="100"/>
      <c r="C23" s="100"/>
      <c r="D23" s="100"/>
      <c r="E23" s="100"/>
      <c r="F23" s="100"/>
      <c r="G23" s="100"/>
      <c r="H23" s="100"/>
      <c r="I23" s="100"/>
      <c r="J23" s="100"/>
      <c r="K23" s="100"/>
      <c r="L23" s="100"/>
      <c r="M23" s="100"/>
      <c r="N23" s="100"/>
      <c r="O23" s="100"/>
      <c r="P23" s="100"/>
      <c r="Q23" s="192"/>
    </row>
    <row r="24" spans="1:17" ht="26.45" customHeight="1" x14ac:dyDescent="0.25">
      <c r="A24" s="98"/>
      <c r="B24" s="310" t="s">
        <v>164</v>
      </c>
      <c r="C24" s="310"/>
      <c r="D24" s="310"/>
      <c r="E24" s="310"/>
      <c r="F24" s="310"/>
      <c r="G24" s="310"/>
      <c r="H24" s="310"/>
      <c r="I24" s="310"/>
      <c r="J24" s="310"/>
      <c r="K24" s="310"/>
      <c r="L24" s="310"/>
      <c r="M24" s="310"/>
      <c r="N24" s="5"/>
      <c r="O24" s="5"/>
      <c r="P24" s="5"/>
      <c r="Q24" s="7"/>
    </row>
    <row r="25" spans="1:17" x14ac:dyDescent="0.25">
      <c r="A25" s="56"/>
      <c r="B25" s="57"/>
      <c r="C25" s="57"/>
      <c r="D25" s="57"/>
      <c r="E25" s="57"/>
      <c r="F25" s="57"/>
      <c r="G25" s="57"/>
      <c r="H25" s="57"/>
      <c r="I25" s="57"/>
      <c r="J25" s="57"/>
      <c r="K25" s="57"/>
      <c r="L25" s="57"/>
      <c r="M25" s="57"/>
      <c r="N25" s="57"/>
      <c r="O25" s="57"/>
      <c r="P25" s="57"/>
      <c r="Q25" s="194"/>
    </row>
    <row r="26" spans="1:17" x14ac:dyDescent="0.25">
      <c r="A26" s="5"/>
      <c r="B26" s="58"/>
      <c r="C26" s="58"/>
      <c r="D26" s="58"/>
      <c r="E26" s="58"/>
      <c r="F26" s="58"/>
      <c r="G26" s="58"/>
      <c r="H26" s="58"/>
      <c r="I26" s="58"/>
      <c r="J26" s="58"/>
      <c r="K26" s="58"/>
      <c r="L26" s="58"/>
      <c r="M26" s="58"/>
      <c r="N26" s="58"/>
      <c r="O26" s="58"/>
      <c r="P26" s="58"/>
      <c r="Q26" s="58"/>
    </row>
    <row r="27" spans="1:17" x14ac:dyDescent="0.25">
      <c r="A27" s="47" t="s">
        <v>70</v>
      </c>
      <c r="B27" s="58"/>
      <c r="C27" s="58"/>
      <c r="D27" s="58"/>
      <c r="E27" s="58"/>
      <c r="F27" s="58"/>
      <c r="G27" s="58"/>
      <c r="H27" s="58"/>
      <c r="I27" s="58"/>
      <c r="J27" s="58"/>
      <c r="K27" s="58"/>
      <c r="L27" s="58"/>
      <c r="M27" s="58"/>
      <c r="N27" s="58"/>
      <c r="O27" s="58"/>
      <c r="P27" s="58"/>
      <c r="Q27" s="58"/>
    </row>
    <row r="28" spans="1:17" s="61" customFormat="1" ht="7.9" customHeight="1" x14ac:dyDescent="0.25">
      <c r="A28" s="47"/>
      <c r="B28" s="107"/>
      <c r="C28" s="107"/>
      <c r="D28" s="107"/>
      <c r="E28" s="107"/>
      <c r="F28" s="107"/>
      <c r="G28" s="107"/>
      <c r="H28" s="107"/>
      <c r="I28" s="107"/>
      <c r="J28" s="107"/>
      <c r="K28" s="108"/>
      <c r="L28" s="108"/>
      <c r="M28" s="108"/>
      <c r="N28" s="108"/>
      <c r="O28" s="108"/>
      <c r="P28" s="108"/>
      <c r="Q28" s="108"/>
    </row>
    <row r="29" spans="1:17" s="61" customFormat="1" ht="16.149999999999999" customHeight="1" x14ac:dyDescent="0.25">
      <c r="A29" s="163"/>
      <c r="B29" s="107"/>
      <c r="C29" s="310" t="s">
        <v>67</v>
      </c>
      <c r="D29" s="310"/>
      <c r="E29" s="310"/>
      <c r="F29" s="310"/>
      <c r="G29" s="310"/>
      <c r="H29" s="310"/>
      <c r="I29" s="310"/>
      <c r="J29" s="310"/>
      <c r="K29" s="310"/>
      <c r="L29" s="310"/>
      <c r="M29" s="310"/>
      <c r="N29" s="310"/>
      <c r="O29" s="310"/>
      <c r="P29" s="310"/>
      <c r="Q29" s="310"/>
    </row>
    <row r="30" spans="1:17" s="61" customFormat="1" ht="16.149999999999999" customHeight="1" x14ac:dyDescent="0.25">
      <c r="A30" s="55"/>
      <c r="B30" s="107"/>
      <c r="C30" s="310" t="s">
        <v>105</v>
      </c>
      <c r="D30" s="310"/>
      <c r="E30" s="310"/>
      <c r="F30" s="310"/>
      <c r="G30" s="310"/>
      <c r="H30" s="310"/>
      <c r="I30" s="310"/>
      <c r="J30" s="310"/>
      <c r="K30" s="310"/>
      <c r="L30" s="311"/>
      <c r="M30" s="164"/>
      <c r="N30" s="58"/>
      <c r="O30" s="58"/>
      <c r="P30" s="55"/>
      <c r="Q30" s="55"/>
    </row>
    <row r="31" spans="1:17" s="61" customFormat="1" ht="9" customHeight="1" x14ac:dyDescent="0.25">
      <c r="A31" s="55"/>
      <c r="B31" s="107"/>
      <c r="C31" s="55"/>
      <c r="D31" s="55"/>
      <c r="E31" s="55"/>
      <c r="F31" s="55"/>
      <c r="G31" s="55"/>
      <c r="H31" s="55"/>
      <c r="I31" s="55"/>
      <c r="J31" s="55"/>
      <c r="K31" s="55"/>
      <c r="L31" s="58"/>
      <c r="M31" s="55"/>
      <c r="N31" s="58"/>
      <c r="O31" s="58"/>
      <c r="P31" s="55"/>
      <c r="Q31" s="55"/>
    </row>
    <row r="32" spans="1:17" s="61" customFormat="1" ht="16.149999999999999" customHeight="1" x14ac:dyDescent="0.25">
      <c r="A32" s="163"/>
      <c r="B32" s="107"/>
      <c r="C32" s="310" t="s">
        <v>68</v>
      </c>
      <c r="D32" s="310"/>
      <c r="E32" s="310"/>
      <c r="F32" s="310"/>
      <c r="G32" s="310"/>
      <c r="H32" s="310"/>
      <c r="I32" s="310"/>
      <c r="J32" s="310"/>
      <c r="K32" s="310"/>
      <c r="L32" s="310"/>
      <c r="M32" s="310"/>
      <c r="N32" s="310"/>
      <c r="O32" s="310"/>
      <c r="P32" s="310"/>
      <c r="Q32" s="310"/>
    </row>
    <row r="33" spans="1:17" s="61" customFormat="1" ht="16.149999999999999" customHeight="1" x14ac:dyDescent="0.25">
      <c r="A33" s="55"/>
      <c r="B33" s="107"/>
      <c r="C33" s="310" t="s">
        <v>106</v>
      </c>
      <c r="D33" s="310"/>
      <c r="E33" s="310"/>
      <c r="F33" s="310"/>
      <c r="G33" s="310"/>
      <c r="H33" s="310"/>
      <c r="I33" s="310"/>
      <c r="J33" s="310"/>
      <c r="K33" s="310"/>
      <c r="L33" s="311"/>
      <c r="M33" s="164"/>
      <c r="N33" s="58"/>
      <c r="O33" s="58"/>
      <c r="P33" s="55"/>
      <c r="Q33" s="55"/>
    </row>
    <row r="34" spans="1:17" s="61" customFormat="1" ht="10.15" customHeight="1" x14ac:dyDescent="0.25">
      <c r="A34" s="55"/>
      <c r="B34" s="107"/>
      <c r="C34" s="55"/>
      <c r="D34" s="55"/>
      <c r="E34" s="55"/>
      <c r="F34" s="55"/>
      <c r="G34" s="55"/>
      <c r="H34" s="55"/>
      <c r="I34" s="55"/>
      <c r="J34" s="55"/>
      <c r="K34" s="55"/>
      <c r="L34" s="58"/>
      <c r="M34" s="58"/>
      <c r="N34" s="58"/>
      <c r="O34" s="58"/>
      <c r="P34" s="55"/>
      <c r="Q34" s="55"/>
    </row>
    <row r="35" spans="1:17" s="61" customFormat="1" ht="16.149999999999999" customHeight="1" x14ac:dyDescent="0.25">
      <c r="A35" s="163"/>
      <c r="B35" s="107"/>
      <c r="C35" s="310" t="s">
        <v>69</v>
      </c>
      <c r="D35" s="310"/>
      <c r="E35" s="310"/>
      <c r="F35" s="310"/>
      <c r="G35" s="310"/>
      <c r="H35" s="310"/>
      <c r="I35" s="310"/>
      <c r="J35" s="310"/>
      <c r="K35" s="310"/>
      <c r="L35" s="310"/>
      <c r="M35" s="310"/>
      <c r="N35" s="310"/>
      <c r="O35" s="310"/>
      <c r="P35" s="310"/>
      <c r="Q35" s="310"/>
    </row>
    <row r="36" spans="1:17" s="61" customFormat="1" ht="16.149999999999999" customHeight="1" x14ac:dyDescent="0.25">
      <c r="A36" s="55"/>
      <c r="B36" s="107"/>
      <c r="C36" s="310" t="s">
        <v>107</v>
      </c>
      <c r="D36" s="310"/>
      <c r="E36" s="310"/>
      <c r="F36" s="310"/>
      <c r="G36" s="310"/>
      <c r="H36" s="310"/>
      <c r="I36" s="310"/>
      <c r="J36" s="310"/>
      <c r="K36" s="310"/>
      <c r="L36" s="58"/>
      <c r="M36" s="164"/>
      <c r="N36" s="58"/>
      <c r="O36" s="58"/>
      <c r="P36" s="55"/>
      <c r="Q36" s="55"/>
    </row>
    <row r="37" spans="1:17" s="61" customFormat="1" ht="16.149999999999999" customHeight="1" x14ac:dyDescent="0.25">
      <c r="A37" s="55"/>
      <c r="B37" s="107"/>
      <c r="C37" s="55"/>
      <c r="D37" s="55"/>
      <c r="E37" s="55"/>
      <c r="F37" s="55"/>
      <c r="G37" s="55"/>
      <c r="H37" s="55"/>
      <c r="I37" s="55"/>
      <c r="J37" s="55"/>
      <c r="K37" s="55"/>
      <c r="L37" s="55"/>
      <c r="M37" s="55"/>
      <c r="N37" s="55"/>
      <c r="O37" s="55"/>
      <c r="P37" s="55"/>
      <c r="Q37" s="55"/>
    </row>
    <row r="38" spans="1:17" s="61" customFormat="1" ht="16.149999999999999" customHeight="1" x14ac:dyDescent="0.25">
      <c r="A38" s="47" t="s">
        <v>71</v>
      </c>
      <c r="B38" s="107"/>
      <c r="C38" s="55"/>
      <c r="D38" s="55"/>
      <c r="E38" s="55"/>
      <c r="F38" s="55"/>
      <c r="G38" s="55"/>
      <c r="H38" s="55"/>
      <c r="I38" s="55"/>
      <c r="J38" s="55"/>
      <c r="K38" s="55"/>
      <c r="L38" s="55"/>
      <c r="M38" s="55"/>
      <c r="N38" s="55"/>
      <c r="O38" s="55"/>
      <c r="P38" s="55"/>
      <c r="Q38" s="55"/>
    </row>
    <row r="39" spans="1:17" s="61" customFormat="1" ht="16.149999999999999" customHeight="1" x14ac:dyDescent="0.25">
      <c r="A39" s="163"/>
      <c r="B39" s="107"/>
      <c r="C39" s="110" t="s">
        <v>72</v>
      </c>
      <c r="D39" s="109"/>
      <c r="E39" s="109"/>
      <c r="F39" s="109"/>
      <c r="G39" s="330"/>
      <c r="H39" s="330"/>
      <c r="I39" s="330"/>
      <c r="J39" s="330"/>
      <c r="K39" s="330"/>
      <c r="L39" s="330"/>
      <c r="M39" s="330"/>
      <c r="N39" s="330"/>
      <c r="O39" s="330"/>
      <c r="P39" s="330"/>
      <c r="Q39" s="330"/>
    </row>
    <row r="40" spans="1:17" s="61" customFormat="1" ht="16.149999999999999" customHeight="1" x14ac:dyDescent="0.25">
      <c r="A40" s="163"/>
      <c r="B40" s="107"/>
      <c r="C40" s="110" t="s">
        <v>72</v>
      </c>
      <c r="D40" s="109"/>
      <c r="E40" s="109"/>
      <c r="F40" s="109"/>
      <c r="G40" s="330"/>
      <c r="H40" s="330"/>
      <c r="I40" s="330"/>
      <c r="J40" s="330"/>
      <c r="K40" s="330"/>
      <c r="L40" s="330"/>
      <c r="M40" s="330"/>
      <c r="N40" s="330"/>
      <c r="O40" s="330"/>
      <c r="P40" s="330"/>
      <c r="Q40" s="330"/>
    </row>
    <row r="41" spans="1:17" s="61" customFormat="1" ht="16.149999999999999" customHeight="1" x14ac:dyDescent="0.25">
      <c r="A41" s="163"/>
      <c r="B41" s="107"/>
      <c r="C41" s="110" t="s">
        <v>72</v>
      </c>
      <c r="D41" s="109"/>
      <c r="E41" s="109"/>
      <c r="F41" s="109"/>
      <c r="G41" s="330"/>
      <c r="H41" s="330"/>
      <c r="I41" s="330"/>
      <c r="J41" s="330"/>
      <c r="K41" s="330"/>
      <c r="L41" s="330"/>
      <c r="M41" s="330"/>
      <c r="N41" s="330"/>
      <c r="O41" s="330"/>
      <c r="P41" s="330"/>
      <c r="Q41" s="330"/>
    </row>
    <row r="42" spans="1:17" s="61" customFormat="1" x14ac:dyDescent="0.25">
      <c r="A42" s="106"/>
      <c r="B42" s="107"/>
      <c r="C42" s="107"/>
      <c r="D42" s="107"/>
      <c r="E42" s="107"/>
      <c r="F42" s="107"/>
      <c r="G42" s="107"/>
      <c r="H42" s="107"/>
      <c r="I42" s="107"/>
      <c r="J42" s="107"/>
      <c r="K42" s="108"/>
      <c r="L42" s="108"/>
      <c r="M42" s="108"/>
      <c r="N42" s="108"/>
      <c r="O42" s="108"/>
      <c r="P42" s="108"/>
      <c r="Q42" s="108"/>
    </row>
    <row r="43" spans="1:17" x14ac:dyDescent="0.25">
      <c r="A43" s="5"/>
      <c r="B43" s="58"/>
      <c r="C43" s="58"/>
      <c r="D43" s="58"/>
      <c r="E43" s="58"/>
      <c r="F43" s="58"/>
      <c r="G43" s="58"/>
      <c r="H43" s="58"/>
      <c r="I43" s="58"/>
      <c r="J43" s="58"/>
      <c r="K43" s="58"/>
      <c r="L43" s="58"/>
      <c r="M43" s="58"/>
      <c r="N43" s="58"/>
      <c r="O43" s="58"/>
      <c r="P43" s="58"/>
      <c r="Q43" s="58"/>
    </row>
    <row r="44" spans="1:17" ht="33" customHeight="1" x14ac:dyDescent="0.25">
      <c r="A44" s="331"/>
      <c r="B44" s="331"/>
      <c r="C44" s="331"/>
      <c r="D44" s="331"/>
      <c r="E44" s="331"/>
      <c r="F44" s="331"/>
      <c r="G44" s="331"/>
      <c r="H44" s="331"/>
      <c r="I44" s="102"/>
      <c r="J44" s="332"/>
      <c r="K44" s="332"/>
      <c r="L44" s="332"/>
      <c r="M44" s="332"/>
      <c r="N44" s="332"/>
      <c r="O44" s="332"/>
      <c r="P44" s="332"/>
      <c r="Q44" s="332"/>
    </row>
    <row r="45" spans="1:17" x14ac:dyDescent="0.25">
      <c r="A45" s="103" t="s">
        <v>65</v>
      </c>
      <c r="B45" s="103"/>
      <c r="C45" s="103"/>
      <c r="D45" s="103"/>
      <c r="E45" s="103"/>
      <c r="F45" s="101"/>
      <c r="G45" s="101"/>
      <c r="H45" s="101"/>
      <c r="I45" s="101"/>
      <c r="J45" s="104" t="s">
        <v>74</v>
      </c>
      <c r="K45" s="105"/>
      <c r="L45" s="105"/>
      <c r="M45" s="105"/>
      <c r="N45" s="105"/>
      <c r="O45" s="105"/>
      <c r="P45" s="105"/>
      <c r="Q45" s="105"/>
    </row>
    <row r="46" spans="1:17" ht="23.45" customHeight="1" x14ac:dyDescent="0.25">
      <c r="A46" s="101"/>
      <c r="B46" s="101"/>
      <c r="C46" s="101"/>
      <c r="D46" s="101"/>
      <c r="E46" s="101"/>
      <c r="F46" s="101"/>
      <c r="G46" s="101"/>
      <c r="H46" s="101"/>
      <c r="I46" s="101"/>
      <c r="J46" s="326" t="s">
        <v>108</v>
      </c>
      <c r="K46" s="326"/>
      <c r="L46" s="326"/>
      <c r="M46" s="326"/>
      <c r="N46" s="327"/>
      <c r="O46" s="328"/>
      <c r="P46" s="328"/>
      <c r="Q46" s="329"/>
    </row>
  </sheetData>
  <sheetProtection password="CD4C" sheet="1"/>
  <mergeCells count="20">
    <mergeCell ref="C35:Q35"/>
    <mergeCell ref="A1:L1"/>
    <mergeCell ref="M1:N1"/>
    <mergeCell ref="O1:Q1"/>
    <mergeCell ref="K4:Q4"/>
    <mergeCell ref="B16:Q16"/>
    <mergeCell ref="B18:M20"/>
    <mergeCell ref="B24:M24"/>
    <mergeCell ref="C29:Q29"/>
    <mergeCell ref="C30:L30"/>
    <mergeCell ref="C32:Q32"/>
    <mergeCell ref="C33:L33"/>
    <mergeCell ref="J46:M46"/>
    <mergeCell ref="N46:Q46"/>
    <mergeCell ref="C36:K36"/>
    <mergeCell ref="G39:Q39"/>
    <mergeCell ref="G40:Q40"/>
    <mergeCell ref="G41:Q41"/>
    <mergeCell ref="A44:H44"/>
    <mergeCell ref="J44:Q44"/>
  </mergeCells>
  <pageMargins left="0.70866141732283472" right="0.70866141732283472" top="0.78740157480314965" bottom="0.78740157480314965" header="0.31496062992125984" footer="0.31496062992125984"/>
  <pageSetup paperSize="9" orientation="portrait" r:id="rId1"/>
  <headerFooter>
    <oddFooter>&amp;C&amp;"Arial,Standard"&amp;8&amp;A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14</xdr:col>
                    <xdr:colOff>28575</xdr:colOff>
                    <xdr:row>5</xdr:row>
                    <xdr:rowOff>19050</xdr:rowOff>
                  </from>
                  <to>
                    <xdr:col>14</xdr:col>
                    <xdr:colOff>342900</xdr:colOff>
                    <xdr:row>6</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15</xdr:col>
                    <xdr:colOff>228600</xdr:colOff>
                    <xdr:row>5</xdr:row>
                    <xdr:rowOff>9525</xdr:rowOff>
                  </from>
                  <to>
                    <xdr:col>16</xdr:col>
                    <xdr:colOff>247650</xdr:colOff>
                    <xdr:row>6</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0</xdr:col>
                    <xdr:colOff>9525</xdr:colOff>
                    <xdr:row>27</xdr:row>
                    <xdr:rowOff>66675</xdr:rowOff>
                  </from>
                  <to>
                    <xdr:col>1</xdr:col>
                    <xdr:colOff>95250</xdr:colOff>
                    <xdr:row>28</xdr:row>
                    <xdr:rowOff>190500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0</xdr:col>
                    <xdr:colOff>19050</xdr:colOff>
                    <xdr:row>38</xdr:row>
                    <xdr:rowOff>161925</xdr:rowOff>
                  </from>
                  <to>
                    <xdr:col>1</xdr:col>
                    <xdr:colOff>95250</xdr:colOff>
                    <xdr:row>39</xdr:row>
                    <xdr:rowOff>180975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0</xdr:col>
                    <xdr:colOff>19050</xdr:colOff>
                    <xdr:row>39</xdr:row>
                    <xdr:rowOff>161925</xdr:rowOff>
                  </from>
                  <to>
                    <xdr:col>1</xdr:col>
                    <xdr:colOff>95250</xdr:colOff>
                    <xdr:row>40</xdr:row>
                    <xdr:rowOff>180975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0</xdr:col>
                    <xdr:colOff>9525</xdr:colOff>
                    <xdr:row>37</xdr:row>
                    <xdr:rowOff>161925</xdr:rowOff>
                  </from>
                  <to>
                    <xdr:col>1</xdr:col>
                    <xdr:colOff>95250</xdr:colOff>
                    <xdr:row>38</xdr:row>
                    <xdr:rowOff>180975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15</xdr:col>
                    <xdr:colOff>228600</xdr:colOff>
                    <xdr:row>7</xdr:row>
                    <xdr:rowOff>19050</xdr:rowOff>
                  </from>
                  <to>
                    <xdr:col>16</xdr:col>
                    <xdr:colOff>247650</xdr:colOff>
                    <xdr:row>8</xdr:row>
                    <xdr:rowOff>9525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15</xdr:col>
                    <xdr:colOff>228600</xdr:colOff>
                    <xdr:row>9</xdr:row>
                    <xdr:rowOff>19050</xdr:rowOff>
                  </from>
                  <to>
                    <xdr:col>16</xdr:col>
                    <xdr:colOff>247650</xdr:colOff>
                    <xdr:row>10</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15</xdr:col>
                    <xdr:colOff>228600</xdr:colOff>
                    <xdr:row>11</xdr:row>
                    <xdr:rowOff>0</xdr:rowOff>
                  </from>
                  <to>
                    <xdr:col>16</xdr:col>
                    <xdr:colOff>247650</xdr:colOff>
                    <xdr:row>11</xdr:row>
                    <xdr:rowOff>171450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15</xdr:col>
                    <xdr:colOff>228600</xdr:colOff>
                    <xdr:row>13</xdr:row>
                    <xdr:rowOff>0</xdr:rowOff>
                  </from>
                  <to>
                    <xdr:col>16</xdr:col>
                    <xdr:colOff>247650</xdr:colOff>
                    <xdr:row>13</xdr:row>
                    <xdr:rowOff>171450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14</xdr:col>
                    <xdr:colOff>19050</xdr:colOff>
                    <xdr:row>7</xdr:row>
                    <xdr:rowOff>9525</xdr:rowOff>
                  </from>
                  <to>
                    <xdr:col>14</xdr:col>
                    <xdr:colOff>323850</xdr:colOff>
                    <xdr:row>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14</xdr:col>
                    <xdr:colOff>28575</xdr:colOff>
                    <xdr:row>9</xdr:row>
                    <xdr:rowOff>9525</xdr:rowOff>
                  </from>
                  <to>
                    <xdr:col>14</xdr:col>
                    <xdr:colOff>342900</xdr:colOff>
                    <xdr:row>10</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14</xdr:col>
                    <xdr:colOff>19050</xdr:colOff>
                    <xdr:row>11</xdr:row>
                    <xdr:rowOff>0</xdr:rowOff>
                  </from>
                  <to>
                    <xdr:col>14</xdr:col>
                    <xdr:colOff>333375</xdr:colOff>
                    <xdr:row>11</xdr:row>
                    <xdr:rowOff>171450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14</xdr:col>
                    <xdr:colOff>28575</xdr:colOff>
                    <xdr:row>13</xdr:row>
                    <xdr:rowOff>0</xdr:rowOff>
                  </from>
                  <to>
                    <xdr:col>14</xdr:col>
                    <xdr:colOff>342900</xdr:colOff>
                    <xdr:row>13</xdr:row>
                    <xdr:rowOff>171450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14</xdr:col>
                    <xdr:colOff>38100</xdr:colOff>
                    <xdr:row>15</xdr:row>
                    <xdr:rowOff>85725</xdr:rowOff>
                  </from>
                  <to>
                    <xdr:col>15</xdr:col>
                    <xdr:colOff>0</xdr:colOff>
                    <xdr:row>15</xdr:row>
                    <xdr:rowOff>257175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14</xdr:col>
                    <xdr:colOff>28575</xdr:colOff>
                    <xdr:row>17</xdr:row>
                    <xdr:rowOff>19050</xdr:rowOff>
                  </from>
                  <to>
                    <xdr:col>14</xdr:col>
                    <xdr:colOff>342900</xdr:colOff>
                    <xdr:row>18</xdr:row>
                    <xdr:rowOff>9525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15</xdr:col>
                    <xdr:colOff>228600</xdr:colOff>
                    <xdr:row>15</xdr:row>
                    <xdr:rowOff>85725</xdr:rowOff>
                  </from>
                  <to>
                    <xdr:col>16</xdr:col>
                    <xdr:colOff>247650</xdr:colOff>
                    <xdr:row>15</xdr:row>
                    <xdr:rowOff>257175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15</xdr:col>
                    <xdr:colOff>228600</xdr:colOff>
                    <xdr:row>17</xdr:row>
                    <xdr:rowOff>9525</xdr:rowOff>
                  </from>
                  <to>
                    <xdr:col>16</xdr:col>
                    <xdr:colOff>247650</xdr:colOff>
                    <xdr:row>18</xdr:row>
                    <xdr:rowOff>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15</xdr:col>
                    <xdr:colOff>228600</xdr:colOff>
                    <xdr:row>23</xdr:row>
                    <xdr:rowOff>19050</xdr:rowOff>
                  </from>
                  <to>
                    <xdr:col>16</xdr:col>
                    <xdr:colOff>247650</xdr:colOff>
                    <xdr:row>23</xdr:row>
                    <xdr:rowOff>190500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14</xdr:col>
                    <xdr:colOff>19050</xdr:colOff>
                    <xdr:row>23</xdr:row>
                    <xdr:rowOff>19050</xdr:rowOff>
                  </from>
                  <to>
                    <xdr:col>14</xdr:col>
                    <xdr:colOff>333375</xdr:colOff>
                    <xdr:row>23</xdr:row>
                    <xdr:rowOff>200025</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1</xdr:col>
                    <xdr:colOff>9525</xdr:colOff>
                    <xdr:row>22</xdr:row>
                    <xdr:rowOff>57150</xdr:rowOff>
                  </from>
                  <to>
                    <xdr:col>4</xdr:col>
                    <xdr:colOff>323850</xdr:colOff>
                    <xdr:row>22</xdr:row>
                    <xdr:rowOff>266700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6</xdr:col>
                    <xdr:colOff>9525</xdr:colOff>
                    <xdr:row>22</xdr:row>
                    <xdr:rowOff>57150</xdr:rowOff>
                  </from>
                  <to>
                    <xdr:col>9</xdr:col>
                    <xdr:colOff>152400</xdr:colOff>
                    <xdr:row>22</xdr:row>
                    <xdr:rowOff>257175</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0</xdr:col>
                    <xdr:colOff>9525</xdr:colOff>
                    <xdr:row>31</xdr:row>
                    <xdr:rowOff>0</xdr:rowOff>
                  </from>
                  <to>
                    <xdr:col>1</xdr:col>
                    <xdr:colOff>76200</xdr:colOff>
                    <xdr:row>32</xdr:row>
                    <xdr:rowOff>19050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0</xdr:col>
                    <xdr:colOff>19050</xdr:colOff>
                    <xdr:row>33</xdr:row>
                    <xdr:rowOff>180975</xdr:rowOff>
                  </from>
                  <to>
                    <xdr:col>1</xdr:col>
                    <xdr:colOff>95250</xdr:colOff>
                    <xdr:row>35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
  <sheetViews>
    <sheetView showGridLines="0" view="pageLayout" zoomScaleNormal="100" workbookViewId="0">
      <selection activeCell="A5" sqref="A5:H6"/>
    </sheetView>
  </sheetViews>
  <sheetFormatPr baseColWidth="10" defaultRowHeight="15" x14ac:dyDescent="0.25"/>
  <cols>
    <col min="1" max="1" width="5.7109375" style="112" customWidth="1"/>
    <col min="2" max="2" width="13" style="112" customWidth="1"/>
    <col min="3" max="4" width="10.7109375" style="112" customWidth="1"/>
    <col min="5" max="5" width="30.7109375" style="112" customWidth="1"/>
    <col min="6" max="6" width="40.7109375" style="112" customWidth="1"/>
    <col min="7" max="7" width="14.28515625" style="112" customWidth="1"/>
    <col min="8" max="8" width="12.28515625" style="112" customWidth="1"/>
  </cols>
  <sheetData>
    <row r="1" spans="1:8" s="95" customFormat="1" ht="11.45" customHeight="1" x14ac:dyDescent="0.25">
      <c r="A1" s="127"/>
      <c r="B1" s="128"/>
      <c r="C1" s="129"/>
      <c r="D1" s="130"/>
      <c r="E1" s="139"/>
      <c r="F1" s="140"/>
      <c r="G1" s="342" t="s">
        <v>92</v>
      </c>
      <c r="H1" s="342"/>
    </row>
    <row r="2" spans="1:8" s="61" customFormat="1" x14ac:dyDescent="0.25">
      <c r="A2" s="343" t="s">
        <v>85</v>
      </c>
      <c r="B2" s="344"/>
      <c r="C2" s="344"/>
      <c r="D2" s="344"/>
      <c r="E2" s="345"/>
      <c r="F2" s="345"/>
      <c r="G2" s="345"/>
      <c r="H2" s="345"/>
    </row>
    <row r="3" spans="1:8" s="61" customFormat="1" x14ac:dyDescent="0.25">
      <c r="A3" s="125"/>
      <c r="B3" s="125"/>
      <c r="C3" s="125"/>
      <c r="D3" s="125"/>
      <c r="E3" s="125"/>
      <c r="F3" s="125"/>
      <c r="G3" s="125"/>
      <c r="H3" s="125"/>
    </row>
    <row r="4" spans="1:8" x14ac:dyDescent="0.25">
      <c r="A4" s="210">
        <v>5</v>
      </c>
      <c r="B4" s="138" t="s">
        <v>49</v>
      </c>
      <c r="C4" s="118"/>
      <c r="D4" s="118"/>
      <c r="E4" s="141"/>
      <c r="F4" s="346" t="s">
        <v>165</v>
      </c>
      <c r="G4" s="346"/>
      <c r="H4" s="189">
        <f>'Seite 1'!O15</f>
        <v>0</v>
      </c>
    </row>
    <row r="5" spans="1:8" s="126" customFormat="1" ht="33" customHeight="1" x14ac:dyDescent="0.25">
      <c r="A5" s="347" t="s">
        <v>86</v>
      </c>
      <c r="B5" s="348"/>
      <c r="C5" s="348"/>
      <c r="D5" s="348"/>
      <c r="E5" s="348"/>
      <c r="F5" s="348"/>
      <c r="G5" s="348"/>
      <c r="H5" s="348"/>
    </row>
    <row r="6" spans="1:8" s="126" customFormat="1" x14ac:dyDescent="0.25">
      <c r="A6" s="349"/>
      <c r="B6" s="349"/>
      <c r="C6" s="349"/>
      <c r="D6" s="349"/>
      <c r="E6" s="349"/>
      <c r="F6" s="349"/>
      <c r="G6" s="349"/>
      <c r="H6" s="349"/>
    </row>
    <row r="7" spans="1:8" x14ac:dyDescent="0.25">
      <c r="A7" s="350" t="s">
        <v>76</v>
      </c>
      <c r="B7" s="351" t="s">
        <v>79</v>
      </c>
      <c r="C7" s="350" t="s">
        <v>80</v>
      </c>
      <c r="D7" s="350" t="s">
        <v>77</v>
      </c>
      <c r="E7" s="351" t="s">
        <v>81</v>
      </c>
      <c r="F7" s="351" t="s">
        <v>82</v>
      </c>
      <c r="G7" s="338" t="s">
        <v>83</v>
      </c>
      <c r="H7" s="338" t="s">
        <v>84</v>
      </c>
    </row>
    <row r="8" spans="1:8" x14ac:dyDescent="0.25">
      <c r="A8" s="350"/>
      <c r="B8" s="351"/>
      <c r="C8" s="350"/>
      <c r="D8" s="350"/>
      <c r="E8" s="352"/>
      <c r="F8" s="352"/>
      <c r="G8" s="338"/>
      <c r="H8" s="338"/>
    </row>
    <row r="9" spans="1:8" x14ac:dyDescent="0.25">
      <c r="A9" s="350"/>
      <c r="B9" s="351"/>
      <c r="C9" s="350"/>
      <c r="D9" s="350"/>
      <c r="E9" s="352"/>
      <c r="F9" s="352"/>
      <c r="G9" s="338"/>
      <c r="H9" s="338"/>
    </row>
    <row r="10" spans="1:8" x14ac:dyDescent="0.25">
      <c r="A10" s="350"/>
      <c r="B10" s="351"/>
      <c r="C10" s="350"/>
      <c r="D10" s="350"/>
      <c r="E10" s="352"/>
      <c r="F10" s="352"/>
      <c r="G10" s="338"/>
      <c r="H10" s="338"/>
    </row>
    <row r="11" spans="1:8" ht="22.7" customHeight="1" x14ac:dyDescent="0.25">
      <c r="A11" s="187">
        <v>1</v>
      </c>
      <c r="B11" s="171"/>
      <c r="C11" s="172"/>
      <c r="D11" s="172"/>
      <c r="E11" s="173"/>
      <c r="F11" s="173"/>
      <c r="G11" s="174"/>
      <c r="H11" s="174"/>
    </row>
    <row r="12" spans="1:8" ht="22.7" customHeight="1" x14ac:dyDescent="0.25">
      <c r="A12" s="187">
        <v>2</v>
      </c>
      <c r="B12" s="171"/>
      <c r="C12" s="172"/>
      <c r="D12" s="172"/>
      <c r="E12" s="173"/>
      <c r="F12" s="173"/>
      <c r="G12" s="174"/>
      <c r="H12" s="174"/>
    </row>
    <row r="13" spans="1:8" ht="22.7" customHeight="1" x14ac:dyDescent="0.25">
      <c r="A13" s="187">
        <v>3</v>
      </c>
      <c r="B13" s="171"/>
      <c r="C13" s="172"/>
      <c r="D13" s="172"/>
      <c r="E13" s="173"/>
      <c r="F13" s="173"/>
      <c r="G13" s="174"/>
      <c r="H13" s="174"/>
    </row>
    <row r="14" spans="1:8" ht="22.7" customHeight="1" x14ac:dyDescent="0.25">
      <c r="A14" s="187">
        <v>4</v>
      </c>
      <c r="B14" s="171"/>
      <c r="C14" s="172"/>
      <c r="D14" s="172"/>
      <c r="E14" s="173"/>
      <c r="F14" s="173"/>
      <c r="G14" s="174"/>
      <c r="H14" s="174"/>
    </row>
    <row r="15" spans="1:8" ht="22.7" customHeight="1" x14ac:dyDescent="0.25">
      <c r="A15" s="187">
        <v>5</v>
      </c>
      <c r="B15" s="171"/>
      <c r="C15" s="172"/>
      <c r="D15" s="172"/>
      <c r="E15" s="173"/>
      <c r="F15" s="173"/>
      <c r="G15" s="174"/>
      <c r="H15" s="174"/>
    </row>
    <row r="16" spans="1:8" ht="22.7" customHeight="1" x14ac:dyDescent="0.25">
      <c r="A16" s="187">
        <v>6</v>
      </c>
      <c r="B16" s="171"/>
      <c r="C16" s="172"/>
      <c r="D16" s="172"/>
      <c r="E16" s="173"/>
      <c r="F16" s="173"/>
      <c r="G16" s="174"/>
      <c r="H16" s="174"/>
    </row>
    <row r="17" spans="1:8" ht="22.7" customHeight="1" x14ac:dyDescent="0.25">
      <c r="A17" s="187">
        <v>7</v>
      </c>
      <c r="B17" s="171"/>
      <c r="C17" s="172"/>
      <c r="D17" s="172"/>
      <c r="E17" s="173"/>
      <c r="F17" s="173"/>
      <c r="G17" s="174"/>
      <c r="H17" s="174"/>
    </row>
    <row r="18" spans="1:8" ht="22.7" customHeight="1" x14ac:dyDescent="0.25">
      <c r="A18" s="187">
        <v>8</v>
      </c>
      <c r="B18" s="171"/>
      <c r="C18" s="172"/>
      <c r="D18" s="172"/>
      <c r="E18" s="173"/>
      <c r="F18" s="173"/>
      <c r="G18" s="174"/>
      <c r="H18" s="174"/>
    </row>
    <row r="19" spans="1:8" ht="22.7" customHeight="1" x14ac:dyDescent="0.25">
      <c r="A19" s="187">
        <v>9</v>
      </c>
      <c r="B19" s="171"/>
      <c r="C19" s="172"/>
      <c r="D19" s="172"/>
      <c r="E19" s="173"/>
      <c r="F19" s="173"/>
      <c r="G19" s="174"/>
      <c r="H19" s="174"/>
    </row>
    <row r="20" spans="1:8" ht="22.7" customHeight="1" x14ac:dyDescent="0.25">
      <c r="A20" s="187">
        <v>10</v>
      </c>
      <c r="B20" s="171"/>
      <c r="C20" s="172"/>
      <c r="D20" s="172"/>
      <c r="E20" s="173"/>
      <c r="F20" s="173"/>
      <c r="G20" s="174"/>
      <c r="H20" s="174"/>
    </row>
    <row r="21" spans="1:8" ht="22.7" customHeight="1" x14ac:dyDescent="0.25">
      <c r="A21" s="187">
        <v>11</v>
      </c>
      <c r="B21" s="171"/>
      <c r="C21" s="172"/>
      <c r="D21" s="172"/>
      <c r="E21" s="173"/>
      <c r="F21" s="173"/>
      <c r="G21" s="174"/>
      <c r="H21" s="174"/>
    </row>
    <row r="22" spans="1:8" ht="22.7" customHeight="1" x14ac:dyDescent="0.25">
      <c r="A22" s="187">
        <v>12</v>
      </c>
      <c r="B22" s="171"/>
      <c r="C22" s="172"/>
      <c r="D22" s="172"/>
      <c r="E22" s="173"/>
      <c r="F22" s="173"/>
      <c r="G22" s="174"/>
      <c r="H22" s="174"/>
    </row>
    <row r="23" spans="1:8" ht="22.7" customHeight="1" x14ac:dyDescent="0.25">
      <c r="A23" s="187">
        <v>13</v>
      </c>
      <c r="B23" s="171"/>
      <c r="C23" s="172"/>
      <c r="D23" s="172"/>
      <c r="E23" s="173"/>
      <c r="F23" s="173"/>
      <c r="G23" s="174"/>
      <c r="H23" s="174"/>
    </row>
    <row r="24" spans="1:8" ht="22.7" customHeight="1" x14ac:dyDescent="0.25">
      <c r="A24" s="187">
        <v>14</v>
      </c>
      <c r="B24" s="171"/>
      <c r="C24" s="172"/>
      <c r="D24" s="172"/>
      <c r="E24" s="173"/>
      <c r="F24" s="173"/>
      <c r="G24" s="174"/>
      <c r="H24" s="174"/>
    </row>
    <row r="25" spans="1:8" s="126" customFormat="1" ht="25.15" customHeight="1" x14ac:dyDescent="0.25">
      <c r="A25" s="339" t="s">
        <v>78</v>
      </c>
      <c r="B25" s="340"/>
      <c r="C25" s="340"/>
      <c r="D25" s="340"/>
      <c r="E25" s="340"/>
      <c r="F25" s="341"/>
      <c r="G25" s="195">
        <f>SUM(G11:G24)</f>
        <v>0</v>
      </c>
      <c r="H25" s="195">
        <f>SUM(H11:H24)</f>
        <v>0</v>
      </c>
    </row>
  </sheetData>
  <sheetProtection password="CD4C" sheet="1"/>
  <mergeCells count="13">
    <mergeCell ref="G7:G10"/>
    <mergeCell ref="H7:H10"/>
    <mergeCell ref="A25:F25"/>
    <mergeCell ref="G1:H1"/>
    <mergeCell ref="A2:H2"/>
    <mergeCell ref="F4:G4"/>
    <mergeCell ref="A5:H6"/>
    <mergeCell ref="A7:A10"/>
    <mergeCell ref="B7:B10"/>
    <mergeCell ref="C7:C10"/>
    <mergeCell ref="D7:D10"/>
    <mergeCell ref="E7:E10"/>
    <mergeCell ref="F7:F10"/>
  </mergeCells>
  <conditionalFormatting sqref="B11:H24">
    <cfRule type="cellIs" dxfId="39" priority="2" stopIfTrue="1" operator="notEqual">
      <formula>0</formula>
    </cfRule>
  </conditionalFormatting>
  <conditionalFormatting sqref="F1">
    <cfRule type="cellIs" dxfId="38" priority="1" stopIfTrue="1" operator="notEqual">
      <formula>0</formula>
    </cfRule>
  </conditionalFormatting>
  <dataValidations count="1">
    <dataValidation type="custom" allowBlank="1" showErrorMessage="1" errorTitle="Betrag" error="Bitte geben Sie max. 2 Nachkommastellen an!" sqref="G11:H24" xr:uid="{00000000-0002-0000-0500-000000000000}">
      <formula1>MOD(ROUND(G11*10^2,10),1)=0</formula1>
    </dataValidation>
  </dataValidations>
  <pageMargins left="0.39370078740157483" right="0.39370078740157483" top="0.39370078740157483" bottom="0.39370078740157483" header="0" footer="0"/>
  <pageSetup paperSize="9" orientation="landscape" r:id="rId1"/>
  <headerFooter>
    <oddFooter>&amp;C&amp;"Arial,Standard"&amp;8&amp;A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2"/>
  <sheetViews>
    <sheetView showGridLines="0" view="pageLayout" zoomScaleNormal="100" workbookViewId="0">
      <selection activeCell="G19" sqref="G19:H19"/>
    </sheetView>
  </sheetViews>
  <sheetFormatPr baseColWidth="10" defaultRowHeight="15" x14ac:dyDescent="0.25"/>
  <cols>
    <col min="1" max="1" width="6.7109375" style="112" customWidth="1"/>
    <col min="2" max="2" width="9.7109375" style="112" customWidth="1"/>
    <col min="3" max="3" width="11.140625" style="112" customWidth="1"/>
    <col min="4" max="4" width="9.7109375" style="112" customWidth="1"/>
    <col min="5" max="5" width="35.28515625" style="112" customWidth="1"/>
    <col min="6" max="6" width="43.85546875" style="112" customWidth="1"/>
    <col min="7" max="7" width="10.85546875" style="112" customWidth="1"/>
    <col min="8" max="8" width="10.7109375" style="112" customWidth="1"/>
  </cols>
  <sheetData>
    <row r="1" spans="1:8" s="95" customFormat="1" ht="11.45" customHeight="1" x14ac:dyDescent="0.25">
      <c r="A1" s="127"/>
      <c r="B1" s="128"/>
      <c r="C1" s="129"/>
      <c r="D1" s="130"/>
      <c r="E1" s="139"/>
      <c r="F1" s="140"/>
      <c r="G1" s="342" t="s">
        <v>91</v>
      </c>
      <c r="H1" s="342"/>
    </row>
    <row r="2" spans="1:8" s="61" customFormat="1" x14ac:dyDescent="0.25">
      <c r="A2" s="362" t="s">
        <v>87</v>
      </c>
      <c r="B2" s="363"/>
      <c r="C2" s="363"/>
      <c r="D2" s="363"/>
      <c r="E2" s="363"/>
      <c r="F2" s="363"/>
      <c r="G2" s="363"/>
      <c r="H2" s="363"/>
    </row>
    <row r="3" spans="1:8" s="61" customFormat="1" ht="4.9000000000000004" customHeight="1" x14ac:dyDescent="0.25">
      <c r="A3" s="125"/>
      <c r="B3" s="125"/>
      <c r="C3" s="125"/>
      <c r="D3" s="125"/>
      <c r="E3" s="125"/>
      <c r="F3" s="125"/>
      <c r="G3" s="125"/>
      <c r="H3" s="125"/>
    </row>
    <row r="4" spans="1:8" x14ac:dyDescent="0.25">
      <c r="A4" s="196" t="s">
        <v>128</v>
      </c>
      <c r="B4" s="135" t="s">
        <v>88</v>
      </c>
      <c r="C4" s="118"/>
      <c r="D4" s="118"/>
      <c r="E4" s="119"/>
      <c r="F4" s="133"/>
      <c r="G4" s="134" t="s">
        <v>168</v>
      </c>
      <c r="H4" s="189">
        <f>'Seite 1'!O15</f>
        <v>0</v>
      </c>
    </row>
    <row r="5" spans="1:8" ht="9.6" customHeight="1" x14ac:dyDescent="0.25">
      <c r="A5" s="120"/>
      <c r="B5" s="121"/>
      <c r="C5" s="118"/>
      <c r="D5" s="118"/>
      <c r="E5" s="122"/>
    </row>
    <row r="6" spans="1:8" s="126" customFormat="1" ht="32.450000000000003" customHeight="1" x14ac:dyDescent="0.25">
      <c r="A6" s="347" t="s">
        <v>86</v>
      </c>
      <c r="B6" s="348"/>
      <c r="C6" s="348"/>
      <c r="D6" s="348"/>
      <c r="E6" s="348"/>
      <c r="F6" s="348"/>
      <c r="G6" s="348"/>
      <c r="H6" s="348"/>
    </row>
    <row r="7" spans="1:8" ht="6" customHeight="1" x14ac:dyDescent="0.25">
      <c r="A7" s="116"/>
      <c r="B7" s="113"/>
      <c r="C7" s="123"/>
      <c r="D7" s="124"/>
      <c r="E7" s="114"/>
      <c r="F7" s="114"/>
      <c r="G7" s="115"/>
      <c r="H7" s="115"/>
    </row>
    <row r="8" spans="1:8" s="212" customFormat="1" x14ac:dyDescent="0.25">
      <c r="A8" s="350" t="s">
        <v>76</v>
      </c>
      <c r="B8" s="351" t="s">
        <v>79</v>
      </c>
      <c r="C8" s="350" t="s">
        <v>80</v>
      </c>
      <c r="D8" s="350" t="s">
        <v>77</v>
      </c>
      <c r="E8" s="351" t="s">
        <v>81</v>
      </c>
      <c r="F8" s="351" t="s">
        <v>82</v>
      </c>
      <c r="G8" s="338" t="s">
        <v>83</v>
      </c>
      <c r="H8" s="338" t="s">
        <v>84</v>
      </c>
    </row>
    <row r="9" spans="1:8" s="212" customFormat="1" ht="30" customHeight="1" x14ac:dyDescent="0.25">
      <c r="A9" s="350"/>
      <c r="B9" s="351"/>
      <c r="C9" s="350"/>
      <c r="D9" s="350"/>
      <c r="E9" s="352"/>
      <c r="F9" s="352"/>
      <c r="G9" s="338"/>
      <c r="H9" s="338"/>
    </row>
    <row r="10" spans="1:8" s="61" customFormat="1" ht="8.4499999999999993" customHeight="1" x14ac:dyDescent="0.25">
      <c r="A10" s="364"/>
      <c r="B10" s="365"/>
      <c r="C10" s="365"/>
      <c r="D10" s="365"/>
      <c r="E10" s="365"/>
      <c r="F10" s="365"/>
      <c r="G10" s="365"/>
      <c r="H10" s="366"/>
    </row>
    <row r="11" spans="1:8" x14ac:dyDescent="0.25">
      <c r="A11" s="360" t="s">
        <v>116</v>
      </c>
      <c r="B11" s="360"/>
      <c r="C11" s="360"/>
      <c r="D11" s="360"/>
      <c r="E11" s="361"/>
      <c r="F11" s="356"/>
      <c r="G11" s="357"/>
      <c r="H11" s="358"/>
    </row>
    <row r="12" spans="1:8" ht="21.75" customHeight="1" x14ac:dyDescent="0.25">
      <c r="A12" s="360"/>
      <c r="B12" s="360"/>
      <c r="C12" s="360"/>
      <c r="D12" s="360"/>
      <c r="E12" s="360"/>
      <c r="F12" s="353" t="s">
        <v>90</v>
      </c>
      <c r="G12" s="354"/>
      <c r="H12" s="355"/>
    </row>
    <row r="13" spans="1:8" ht="14.45" customHeight="1" x14ac:dyDescent="0.25">
      <c r="A13" s="137" t="s">
        <v>123</v>
      </c>
      <c r="B13" s="165"/>
      <c r="C13" s="166"/>
      <c r="D13" s="166"/>
      <c r="E13" s="167"/>
      <c r="F13" s="167"/>
      <c r="G13" s="168"/>
      <c r="H13" s="168"/>
    </row>
    <row r="14" spans="1:8" ht="14.45" customHeight="1" x14ac:dyDescent="0.25">
      <c r="A14" s="136" t="s">
        <v>124</v>
      </c>
      <c r="B14" s="165"/>
      <c r="C14" s="166"/>
      <c r="D14" s="166"/>
      <c r="E14" s="169"/>
      <c r="F14" s="169"/>
      <c r="G14" s="168"/>
      <c r="H14" s="168"/>
    </row>
    <row r="15" spans="1:8" ht="14.45" customHeight="1" x14ac:dyDescent="0.25">
      <c r="A15" s="136" t="s">
        <v>125</v>
      </c>
      <c r="B15" s="165"/>
      <c r="C15" s="166"/>
      <c r="D15" s="166"/>
      <c r="E15" s="169"/>
      <c r="F15" s="169"/>
      <c r="G15" s="168"/>
      <c r="H15" s="168"/>
    </row>
    <row r="16" spans="1:8" ht="14.45" customHeight="1" x14ac:dyDescent="0.25">
      <c r="A16" s="136" t="s">
        <v>126</v>
      </c>
      <c r="B16" s="165"/>
      <c r="C16" s="166"/>
      <c r="D16" s="166"/>
      <c r="E16" s="169"/>
      <c r="F16" s="169"/>
      <c r="G16" s="168"/>
      <c r="H16" s="168"/>
    </row>
    <row r="17" spans="1:8" ht="14.45" customHeight="1" x14ac:dyDescent="0.25">
      <c r="A17" s="136" t="s">
        <v>127</v>
      </c>
      <c r="B17" s="165"/>
      <c r="C17" s="166"/>
      <c r="D17" s="166"/>
      <c r="E17" s="169"/>
      <c r="F17" s="169"/>
      <c r="G17" s="168"/>
      <c r="H17" s="168"/>
    </row>
    <row r="18" spans="1:8" ht="14.45" customHeight="1" x14ac:dyDescent="0.25">
      <c r="A18" s="136" t="s">
        <v>128</v>
      </c>
      <c r="B18" s="165"/>
      <c r="C18" s="166"/>
      <c r="D18" s="166"/>
      <c r="E18" s="169"/>
      <c r="F18" s="169"/>
      <c r="G18" s="168"/>
      <c r="H18" s="168"/>
    </row>
    <row r="19" spans="1:8" ht="14.45" customHeight="1" x14ac:dyDescent="0.25">
      <c r="A19" s="136" t="s">
        <v>129</v>
      </c>
      <c r="B19" s="165"/>
      <c r="C19" s="166"/>
      <c r="D19" s="166"/>
      <c r="E19" s="169"/>
      <c r="F19" s="169"/>
      <c r="G19" s="168"/>
      <c r="H19" s="168"/>
    </row>
    <row r="20" spans="1:8" ht="14.45" customHeight="1" x14ac:dyDescent="0.25">
      <c r="A20" s="136" t="s">
        <v>130</v>
      </c>
      <c r="B20" s="165"/>
      <c r="C20" s="166"/>
      <c r="D20" s="166"/>
      <c r="E20" s="169"/>
      <c r="F20" s="169"/>
      <c r="G20" s="168"/>
      <c r="H20" s="168"/>
    </row>
    <row r="21" spans="1:8" ht="14.45" customHeight="1" x14ac:dyDescent="0.25">
      <c r="A21" s="137" t="s">
        <v>170</v>
      </c>
      <c r="B21" s="165"/>
      <c r="C21" s="166"/>
      <c r="D21" s="166"/>
      <c r="E21" s="167"/>
      <c r="F21" s="167"/>
      <c r="G21" s="168"/>
      <c r="H21" s="168"/>
    </row>
    <row r="22" spans="1:8" ht="14.45" customHeight="1" x14ac:dyDescent="0.25">
      <c r="A22" s="136" t="s">
        <v>171</v>
      </c>
      <c r="B22" s="165"/>
      <c r="C22" s="166"/>
      <c r="D22" s="166"/>
      <c r="E22" s="169"/>
      <c r="F22" s="169"/>
      <c r="G22" s="168"/>
      <c r="H22" s="168"/>
    </row>
    <row r="23" spans="1:8" ht="14.45" customHeight="1" x14ac:dyDescent="0.25">
      <c r="A23" s="136" t="s">
        <v>172</v>
      </c>
      <c r="B23" s="165"/>
      <c r="C23" s="166"/>
      <c r="D23" s="166"/>
      <c r="E23" s="169"/>
      <c r="F23" s="169"/>
      <c r="G23" s="168"/>
      <c r="H23" s="168"/>
    </row>
    <row r="24" spans="1:8" ht="14.45" customHeight="1" x14ac:dyDescent="0.25">
      <c r="A24" s="136" t="s">
        <v>173</v>
      </c>
      <c r="B24" s="165"/>
      <c r="C24" s="166"/>
      <c r="D24" s="166"/>
      <c r="E24" s="169"/>
      <c r="F24" s="169"/>
      <c r="G24" s="168"/>
      <c r="H24" s="168"/>
    </row>
    <row r="25" spans="1:8" ht="14.45" customHeight="1" x14ac:dyDescent="0.25">
      <c r="A25" s="136" t="s">
        <v>174</v>
      </c>
      <c r="B25" s="165"/>
      <c r="C25" s="166"/>
      <c r="D25" s="166"/>
      <c r="E25" s="169"/>
      <c r="F25" s="169"/>
      <c r="G25" s="168"/>
      <c r="H25" s="168"/>
    </row>
    <row r="26" spans="1:8" ht="14.45" customHeight="1" x14ac:dyDescent="0.25">
      <c r="A26" s="136" t="s">
        <v>175</v>
      </c>
      <c r="B26" s="165"/>
      <c r="C26" s="166"/>
      <c r="D26" s="166"/>
      <c r="E26" s="169"/>
      <c r="F26" s="169"/>
      <c r="G26" s="168"/>
      <c r="H26" s="168"/>
    </row>
    <row r="27" spans="1:8" ht="14.45" customHeight="1" x14ac:dyDescent="0.25">
      <c r="A27" s="136" t="s">
        <v>176</v>
      </c>
      <c r="B27" s="165"/>
      <c r="C27" s="166"/>
      <c r="D27" s="166"/>
      <c r="E27" s="169"/>
      <c r="F27" s="169"/>
      <c r="G27" s="168"/>
      <c r="H27" s="168"/>
    </row>
    <row r="28" spans="1:8" ht="14.45" customHeight="1" x14ac:dyDescent="0.25">
      <c r="A28" s="136" t="s">
        <v>177</v>
      </c>
      <c r="B28" s="165"/>
      <c r="C28" s="166"/>
      <c r="D28" s="166"/>
      <c r="E28" s="169"/>
      <c r="F28" s="169"/>
      <c r="G28" s="168"/>
      <c r="H28" s="168"/>
    </row>
    <row r="29" spans="1:8" ht="14.45" customHeight="1" x14ac:dyDescent="0.25">
      <c r="A29" s="136" t="s">
        <v>178</v>
      </c>
      <c r="B29" s="165"/>
      <c r="C29" s="166"/>
      <c r="D29" s="166"/>
      <c r="E29" s="169"/>
      <c r="F29" s="169"/>
      <c r="G29" s="168"/>
      <c r="H29" s="168"/>
    </row>
    <row r="30" spans="1:8" ht="14.45" customHeight="1" x14ac:dyDescent="0.25">
      <c r="A30" s="136" t="s">
        <v>179</v>
      </c>
      <c r="B30" s="165"/>
      <c r="C30" s="166"/>
      <c r="D30" s="166"/>
      <c r="E30" s="169"/>
      <c r="F30" s="169"/>
      <c r="G30" s="168"/>
      <c r="H30" s="168"/>
    </row>
    <row r="31" spans="1:8" ht="14.45" customHeight="1" x14ac:dyDescent="0.25">
      <c r="A31" s="136" t="s">
        <v>180</v>
      </c>
      <c r="B31" s="165"/>
      <c r="C31" s="166"/>
      <c r="D31" s="166"/>
      <c r="E31" s="169"/>
      <c r="F31" s="169"/>
      <c r="G31" s="168"/>
      <c r="H31" s="168"/>
    </row>
    <row r="32" spans="1:8" ht="14.45" customHeight="1" x14ac:dyDescent="0.25">
      <c r="A32" s="136" t="s">
        <v>181</v>
      </c>
      <c r="B32" s="165"/>
      <c r="C32" s="166"/>
      <c r="D32" s="166"/>
      <c r="E32" s="169"/>
      <c r="F32" s="169"/>
      <c r="G32" s="168"/>
      <c r="H32" s="168"/>
    </row>
    <row r="33" spans="1:8" ht="14.45" customHeight="1" x14ac:dyDescent="0.25">
      <c r="A33" s="359" t="s">
        <v>89</v>
      </c>
      <c r="B33" s="359"/>
      <c r="C33" s="359"/>
      <c r="D33" s="359"/>
      <c r="E33" s="359"/>
      <c r="F33" s="359"/>
      <c r="G33" s="170">
        <f>SUM(G13:G32)</f>
        <v>0</v>
      </c>
      <c r="H33" s="170">
        <f>SUM(H13:H32)</f>
        <v>0</v>
      </c>
    </row>
    <row r="34" spans="1:8" s="61" customFormat="1" ht="8.4499999999999993" customHeight="1" x14ac:dyDescent="0.25">
      <c r="A34" s="131"/>
      <c r="B34" s="131"/>
      <c r="C34" s="131"/>
      <c r="D34" s="131"/>
      <c r="E34" s="131"/>
      <c r="F34" s="131"/>
      <c r="G34" s="132"/>
      <c r="H34" s="132"/>
    </row>
    <row r="35" spans="1:8" x14ac:dyDescent="0.25">
      <c r="A35" s="360" t="s">
        <v>117</v>
      </c>
      <c r="B35" s="360"/>
      <c r="C35" s="360"/>
      <c r="D35" s="360"/>
      <c r="E35" s="361"/>
      <c r="F35" s="356"/>
      <c r="G35" s="357"/>
      <c r="H35" s="358"/>
    </row>
    <row r="36" spans="1:8" ht="24.75" customHeight="1" x14ac:dyDescent="0.25">
      <c r="A36" s="360"/>
      <c r="B36" s="360"/>
      <c r="C36" s="360"/>
      <c r="D36" s="360"/>
      <c r="E36" s="360"/>
      <c r="F36" s="353" t="s">
        <v>90</v>
      </c>
      <c r="G36" s="354"/>
      <c r="H36" s="355"/>
    </row>
    <row r="37" spans="1:8" ht="14.45" customHeight="1" x14ac:dyDescent="0.25">
      <c r="A37" s="137" t="s">
        <v>123</v>
      </c>
      <c r="B37" s="165"/>
      <c r="C37" s="166"/>
      <c r="D37" s="166"/>
      <c r="E37" s="167"/>
      <c r="F37" s="167"/>
      <c r="G37" s="168"/>
      <c r="H37" s="168"/>
    </row>
    <row r="38" spans="1:8" ht="14.45" customHeight="1" x14ac:dyDescent="0.25">
      <c r="A38" s="136" t="s">
        <v>124</v>
      </c>
      <c r="B38" s="165"/>
      <c r="C38" s="166"/>
      <c r="D38" s="166"/>
      <c r="E38" s="169"/>
      <c r="F38" s="169"/>
      <c r="G38" s="168"/>
      <c r="H38" s="168"/>
    </row>
    <row r="39" spans="1:8" ht="14.45" customHeight="1" x14ac:dyDescent="0.25">
      <c r="A39" s="136" t="s">
        <v>125</v>
      </c>
      <c r="B39" s="165"/>
      <c r="C39" s="166"/>
      <c r="D39" s="166"/>
      <c r="E39" s="169"/>
      <c r="F39" s="169"/>
      <c r="G39" s="168"/>
      <c r="H39" s="168"/>
    </row>
    <row r="40" spans="1:8" ht="14.45" customHeight="1" x14ac:dyDescent="0.25">
      <c r="A40" s="136" t="s">
        <v>126</v>
      </c>
      <c r="B40" s="165"/>
      <c r="C40" s="166"/>
      <c r="D40" s="166"/>
      <c r="E40" s="169"/>
      <c r="F40" s="169"/>
      <c r="G40" s="168"/>
      <c r="H40" s="168"/>
    </row>
    <row r="41" spans="1:8" ht="14.45" customHeight="1" x14ac:dyDescent="0.25">
      <c r="A41" s="136" t="s">
        <v>127</v>
      </c>
      <c r="B41" s="165"/>
      <c r="C41" s="166"/>
      <c r="D41" s="166"/>
      <c r="E41" s="169"/>
      <c r="F41" s="169"/>
      <c r="G41" s="168"/>
      <c r="H41" s="168"/>
    </row>
    <row r="42" spans="1:8" ht="14.45" customHeight="1" x14ac:dyDescent="0.25">
      <c r="A42" s="136" t="s">
        <v>128</v>
      </c>
      <c r="B42" s="165"/>
      <c r="C42" s="166"/>
      <c r="D42" s="166"/>
      <c r="E42" s="169"/>
      <c r="F42" s="169"/>
      <c r="G42" s="168"/>
      <c r="H42" s="168"/>
    </row>
    <row r="43" spans="1:8" ht="14.45" customHeight="1" x14ac:dyDescent="0.25">
      <c r="A43" s="136" t="s">
        <v>129</v>
      </c>
      <c r="B43" s="165"/>
      <c r="C43" s="166"/>
      <c r="D43" s="166"/>
      <c r="E43" s="169"/>
      <c r="F43" s="169"/>
      <c r="G43" s="168"/>
      <c r="H43" s="168"/>
    </row>
    <row r="44" spans="1:8" ht="14.45" customHeight="1" x14ac:dyDescent="0.25">
      <c r="A44" s="136" t="s">
        <v>130</v>
      </c>
      <c r="B44" s="165"/>
      <c r="C44" s="166"/>
      <c r="D44" s="166"/>
      <c r="E44" s="169"/>
      <c r="F44" s="169"/>
      <c r="G44" s="168"/>
      <c r="H44" s="168"/>
    </row>
    <row r="45" spans="1:8" ht="14.45" customHeight="1" x14ac:dyDescent="0.25">
      <c r="A45" s="137" t="s">
        <v>170</v>
      </c>
      <c r="B45" s="165"/>
      <c r="C45" s="166"/>
      <c r="D45" s="166"/>
      <c r="E45" s="167"/>
      <c r="F45" s="167"/>
      <c r="G45" s="168"/>
      <c r="H45" s="168"/>
    </row>
    <row r="46" spans="1:8" ht="14.45" customHeight="1" x14ac:dyDescent="0.25">
      <c r="A46" s="136" t="s">
        <v>171</v>
      </c>
      <c r="B46" s="165"/>
      <c r="C46" s="166"/>
      <c r="D46" s="166"/>
      <c r="E46" s="169"/>
      <c r="F46" s="169"/>
      <c r="G46" s="168"/>
      <c r="H46" s="168"/>
    </row>
    <row r="47" spans="1:8" ht="14.45" customHeight="1" x14ac:dyDescent="0.25">
      <c r="A47" s="136" t="s">
        <v>172</v>
      </c>
      <c r="B47" s="165"/>
      <c r="C47" s="166"/>
      <c r="D47" s="166"/>
      <c r="E47" s="169"/>
      <c r="F47" s="169"/>
      <c r="G47" s="168"/>
      <c r="H47" s="168"/>
    </row>
    <row r="48" spans="1:8" ht="14.45" customHeight="1" x14ac:dyDescent="0.25">
      <c r="A48" s="136" t="s">
        <v>173</v>
      </c>
      <c r="B48" s="165"/>
      <c r="C48" s="166"/>
      <c r="D48" s="166"/>
      <c r="E48" s="169"/>
      <c r="F48" s="169"/>
      <c r="G48" s="168"/>
      <c r="H48" s="168"/>
    </row>
    <row r="49" spans="1:8" ht="14.45" customHeight="1" x14ac:dyDescent="0.25">
      <c r="A49" s="136" t="s">
        <v>174</v>
      </c>
      <c r="B49" s="165"/>
      <c r="C49" s="166"/>
      <c r="D49" s="166"/>
      <c r="E49" s="169"/>
      <c r="F49" s="169"/>
      <c r="G49" s="168"/>
      <c r="H49" s="168"/>
    </row>
    <row r="50" spans="1:8" ht="14.45" customHeight="1" x14ac:dyDescent="0.25">
      <c r="A50" s="136" t="s">
        <v>175</v>
      </c>
      <c r="B50" s="165"/>
      <c r="C50" s="166"/>
      <c r="D50" s="166"/>
      <c r="E50" s="169"/>
      <c r="F50" s="169"/>
      <c r="G50" s="168"/>
      <c r="H50" s="168"/>
    </row>
    <row r="51" spans="1:8" ht="14.45" customHeight="1" x14ac:dyDescent="0.25">
      <c r="A51" s="136" t="s">
        <v>176</v>
      </c>
      <c r="B51" s="165"/>
      <c r="C51" s="166"/>
      <c r="D51" s="166"/>
      <c r="E51" s="169"/>
      <c r="F51" s="169"/>
      <c r="G51" s="168"/>
      <c r="H51" s="168"/>
    </row>
    <row r="52" spans="1:8" ht="14.45" customHeight="1" x14ac:dyDescent="0.25">
      <c r="A52" s="136" t="s">
        <v>177</v>
      </c>
      <c r="B52" s="165"/>
      <c r="C52" s="166"/>
      <c r="D52" s="166"/>
      <c r="E52" s="169"/>
      <c r="F52" s="169"/>
      <c r="G52" s="168"/>
      <c r="H52" s="168"/>
    </row>
    <row r="53" spans="1:8" ht="14.45" customHeight="1" x14ac:dyDescent="0.25">
      <c r="A53" s="136" t="s">
        <v>178</v>
      </c>
      <c r="B53" s="165"/>
      <c r="C53" s="166"/>
      <c r="D53" s="166"/>
      <c r="E53" s="169"/>
      <c r="F53" s="169"/>
      <c r="G53" s="168"/>
      <c r="H53" s="168"/>
    </row>
    <row r="54" spans="1:8" ht="14.45" customHeight="1" x14ac:dyDescent="0.25">
      <c r="A54" s="136" t="s">
        <v>179</v>
      </c>
      <c r="B54" s="165"/>
      <c r="C54" s="166"/>
      <c r="D54" s="166"/>
      <c r="E54" s="169"/>
      <c r="F54" s="169"/>
      <c r="G54" s="168"/>
      <c r="H54" s="168"/>
    </row>
    <row r="55" spans="1:8" ht="14.45" customHeight="1" x14ac:dyDescent="0.25">
      <c r="A55" s="136" t="s">
        <v>180</v>
      </c>
      <c r="B55" s="165"/>
      <c r="C55" s="166"/>
      <c r="D55" s="166"/>
      <c r="E55" s="169"/>
      <c r="F55" s="169"/>
      <c r="G55" s="168"/>
      <c r="H55" s="168"/>
    </row>
    <row r="56" spans="1:8" ht="14.45" customHeight="1" x14ac:dyDescent="0.25">
      <c r="A56" s="136" t="s">
        <v>181</v>
      </c>
      <c r="B56" s="165"/>
      <c r="C56" s="166"/>
      <c r="D56" s="166"/>
      <c r="E56" s="169"/>
      <c r="F56" s="169"/>
      <c r="G56" s="168"/>
      <c r="H56" s="168"/>
    </row>
    <row r="57" spans="1:8" ht="14.45" customHeight="1" x14ac:dyDescent="0.25">
      <c r="A57" s="359" t="s">
        <v>109</v>
      </c>
      <c r="B57" s="359"/>
      <c r="C57" s="359"/>
      <c r="D57" s="359"/>
      <c r="E57" s="359"/>
      <c r="F57" s="359"/>
      <c r="G57" s="170">
        <f>SUM(G37:G56)</f>
        <v>0</v>
      </c>
      <c r="H57" s="170">
        <f>SUM(H37:H56)</f>
        <v>0</v>
      </c>
    </row>
    <row r="58" spans="1:8" s="61" customFormat="1" ht="10.9" customHeight="1" x14ac:dyDescent="0.25">
      <c r="A58" s="131"/>
      <c r="B58" s="131"/>
      <c r="C58" s="131"/>
      <c r="D58" s="131"/>
      <c r="E58" s="131"/>
      <c r="F58" s="131"/>
      <c r="G58" s="132"/>
      <c r="H58" s="132"/>
    </row>
    <row r="59" spans="1:8" x14ac:dyDescent="0.25">
      <c r="A59" s="360" t="s">
        <v>118</v>
      </c>
      <c r="B59" s="360"/>
      <c r="C59" s="360"/>
      <c r="D59" s="360"/>
      <c r="E59" s="361"/>
      <c r="F59" s="356"/>
      <c r="G59" s="357"/>
      <c r="H59" s="358"/>
    </row>
    <row r="60" spans="1:8" ht="23.25" customHeight="1" x14ac:dyDescent="0.25">
      <c r="A60" s="360"/>
      <c r="B60" s="360"/>
      <c r="C60" s="360"/>
      <c r="D60" s="360"/>
      <c r="E60" s="360"/>
      <c r="F60" s="353" t="s">
        <v>90</v>
      </c>
      <c r="G60" s="354"/>
      <c r="H60" s="355"/>
    </row>
    <row r="61" spans="1:8" ht="14.45" customHeight="1" x14ac:dyDescent="0.25">
      <c r="A61" s="137" t="s">
        <v>123</v>
      </c>
      <c r="B61" s="165"/>
      <c r="C61" s="166"/>
      <c r="D61" s="166"/>
      <c r="E61" s="167"/>
      <c r="F61" s="167"/>
      <c r="G61" s="168"/>
      <c r="H61" s="168"/>
    </row>
    <row r="62" spans="1:8" ht="14.45" customHeight="1" x14ac:dyDescent="0.25">
      <c r="A62" s="136" t="s">
        <v>124</v>
      </c>
      <c r="B62" s="165"/>
      <c r="C62" s="166"/>
      <c r="D62" s="166"/>
      <c r="E62" s="169"/>
      <c r="F62" s="169"/>
      <c r="G62" s="168"/>
      <c r="H62" s="168"/>
    </row>
    <row r="63" spans="1:8" ht="14.45" customHeight="1" x14ac:dyDescent="0.25">
      <c r="A63" s="136" t="s">
        <v>125</v>
      </c>
      <c r="B63" s="165"/>
      <c r="C63" s="166"/>
      <c r="D63" s="166"/>
      <c r="E63" s="169"/>
      <c r="F63" s="169"/>
      <c r="G63" s="168"/>
      <c r="H63" s="168"/>
    </row>
    <row r="64" spans="1:8" ht="14.45" customHeight="1" x14ac:dyDescent="0.25">
      <c r="A64" s="136" t="s">
        <v>126</v>
      </c>
      <c r="B64" s="165"/>
      <c r="C64" s="166"/>
      <c r="D64" s="166"/>
      <c r="E64" s="169"/>
      <c r="F64" s="169"/>
      <c r="G64" s="168"/>
      <c r="H64" s="168"/>
    </row>
    <row r="65" spans="1:8" ht="14.45" customHeight="1" x14ac:dyDescent="0.25">
      <c r="A65" s="136" t="s">
        <v>127</v>
      </c>
      <c r="B65" s="165"/>
      <c r="C65" s="166"/>
      <c r="D65" s="166"/>
      <c r="E65" s="169"/>
      <c r="F65" s="169"/>
      <c r="G65" s="168"/>
      <c r="H65" s="168"/>
    </row>
    <row r="66" spans="1:8" ht="14.45" customHeight="1" x14ac:dyDescent="0.25">
      <c r="A66" s="136" t="s">
        <v>128</v>
      </c>
      <c r="B66" s="165"/>
      <c r="C66" s="166"/>
      <c r="D66" s="166"/>
      <c r="E66" s="169"/>
      <c r="F66" s="169"/>
      <c r="G66" s="168"/>
      <c r="H66" s="168"/>
    </row>
    <row r="67" spans="1:8" ht="14.45" customHeight="1" x14ac:dyDescent="0.25">
      <c r="A67" s="136" t="s">
        <v>129</v>
      </c>
      <c r="B67" s="165"/>
      <c r="C67" s="166"/>
      <c r="D67" s="166"/>
      <c r="E67" s="169"/>
      <c r="F67" s="169"/>
      <c r="G67" s="168"/>
      <c r="H67" s="168"/>
    </row>
    <row r="68" spans="1:8" ht="14.45" customHeight="1" x14ac:dyDescent="0.25">
      <c r="A68" s="136" t="s">
        <v>130</v>
      </c>
      <c r="B68" s="165"/>
      <c r="C68" s="166"/>
      <c r="D68" s="166"/>
      <c r="E68" s="169"/>
      <c r="F68" s="169"/>
      <c r="G68" s="168"/>
      <c r="H68" s="168"/>
    </row>
    <row r="69" spans="1:8" ht="14.45" customHeight="1" x14ac:dyDescent="0.25">
      <c r="A69" s="137" t="s">
        <v>170</v>
      </c>
      <c r="B69" s="165"/>
      <c r="C69" s="166"/>
      <c r="D69" s="166"/>
      <c r="E69" s="167"/>
      <c r="F69" s="167"/>
      <c r="G69" s="168"/>
      <c r="H69" s="168"/>
    </row>
    <row r="70" spans="1:8" ht="14.45" customHeight="1" x14ac:dyDescent="0.25">
      <c r="A70" s="136" t="s">
        <v>171</v>
      </c>
      <c r="B70" s="165"/>
      <c r="C70" s="166"/>
      <c r="D70" s="166"/>
      <c r="E70" s="169"/>
      <c r="F70" s="169"/>
      <c r="G70" s="168"/>
      <c r="H70" s="168"/>
    </row>
    <row r="71" spans="1:8" ht="14.45" customHeight="1" x14ac:dyDescent="0.25">
      <c r="A71" s="136" t="s">
        <v>172</v>
      </c>
      <c r="B71" s="165"/>
      <c r="C71" s="166"/>
      <c r="D71" s="166"/>
      <c r="E71" s="169"/>
      <c r="F71" s="169"/>
      <c r="G71" s="168"/>
      <c r="H71" s="168"/>
    </row>
    <row r="72" spans="1:8" ht="14.45" customHeight="1" x14ac:dyDescent="0.25">
      <c r="A72" s="136" t="s">
        <v>173</v>
      </c>
      <c r="B72" s="165"/>
      <c r="C72" s="166"/>
      <c r="D72" s="166"/>
      <c r="E72" s="169"/>
      <c r="F72" s="169"/>
      <c r="G72" s="168"/>
      <c r="H72" s="168"/>
    </row>
    <row r="73" spans="1:8" ht="14.45" customHeight="1" x14ac:dyDescent="0.25">
      <c r="A73" s="136" t="s">
        <v>174</v>
      </c>
      <c r="B73" s="165"/>
      <c r="C73" s="166"/>
      <c r="D73" s="166"/>
      <c r="E73" s="169"/>
      <c r="F73" s="169"/>
      <c r="G73" s="168"/>
      <c r="H73" s="168"/>
    </row>
    <row r="74" spans="1:8" ht="14.45" customHeight="1" x14ac:dyDescent="0.25">
      <c r="A74" s="136" t="s">
        <v>175</v>
      </c>
      <c r="B74" s="165"/>
      <c r="C74" s="166"/>
      <c r="D74" s="166"/>
      <c r="E74" s="169"/>
      <c r="F74" s="169"/>
      <c r="G74" s="168"/>
      <c r="H74" s="168"/>
    </row>
    <row r="75" spans="1:8" ht="14.45" customHeight="1" x14ac:dyDescent="0.25">
      <c r="A75" s="136" t="s">
        <v>176</v>
      </c>
      <c r="B75" s="165"/>
      <c r="C75" s="166"/>
      <c r="D75" s="166"/>
      <c r="E75" s="169"/>
      <c r="F75" s="169"/>
      <c r="G75" s="168"/>
      <c r="H75" s="168"/>
    </row>
    <row r="76" spans="1:8" ht="14.45" customHeight="1" x14ac:dyDescent="0.25">
      <c r="A76" s="136" t="s">
        <v>177</v>
      </c>
      <c r="B76" s="165"/>
      <c r="C76" s="166"/>
      <c r="D76" s="166"/>
      <c r="E76" s="169"/>
      <c r="F76" s="169"/>
      <c r="G76" s="168"/>
      <c r="H76" s="168"/>
    </row>
    <row r="77" spans="1:8" ht="14.45" customHeight="1" x14ac:dyDescent="0.25">
      <c r="A77" s="136" t="s">
        <v>178</v>
      </c>
      <c r="B77" s="165"/>
      <c r="C77" s="166"/>
      <c r="D77" s="166"/>
      <c r="E77" s="169"/>
      <c r="F77" s="169"/>
      <c r="G77" s="168"/>
      <c r="H77" s="168"/>
    </row>
    <row r="78" spans="1:8" ht="14.45" customHeight="1" x14ac:dyDescent="0.25">
      <c r="A78" s="136" t="s">
        <v>179</v>
      </c>
      <c r="B78" s="165"/>
      <c r="C78" s="166"/>
      <c r="D78" s="166"/>
      <c r="E78" s="169"/>
      <c r="F78" s="169"/>
      <c r="G78" s="168"/>
      <c r="H78" s="168"/>
    </row>
    <row r="79" spans="1:8" ht="14.45" customHeight="1" x14ac:dyDescent="0.25">
      <c r="A79" s="136" t="s">
        <v>180</v>
      </c>
      <c r="B79" s="165"/>
      <c r="C79" s="166"/>
      <c r="D79" s="166"/>
      <c r="E79" s="169"/>
      <c r="F79" s="169"/>
      <c r="G79" s="168"/>
      <c r="H79" s="168"/>
    </row>
    <row r="80" spans="1:8" ht="14.45" customHeight="1" x14ac:dyDescent="0.25">
      <c r="A80" s="136" t="s">
        <v>181</v>
      </c>
      <c r="B80" s="165"/>
      <c r="C80" s="166"/>
      <c r="D80" s="166"/>
      <c r="E80" s="169"/>
      <c r="F80" s="169"/>
      <c r="G80" s="168"/>
      <c r="H80" s="168"/>
    </row>
    <row r="81" spans="1:8" ht="14.45" customHeight="1" x14ac:dyDescent="0.25">
      <c r="A81" s="359" t="s">
        <v>110</v>
      </c>
      <c r="B81" s="359"/>
      <c r="C81" s="359"/>
      <c r="D81" s="359"/>
      <c r="E81" s="359"/>
      <c r="F81" s="359"/>
      <c r="G81" s="170">
        <f>SUM(G61:G80)</f>
        <v>0</v>
      </c>
      <c r="H81" s="170">
        <f>SUM(H61:H80)</f>
        <v>0</v>
      </c>
    </row>
    <row r="82" spans="1:8" s="61" customFormat="1" ht="9.6" customHeight="1" x14ac:dyDescent="0.25">
      <c r="A82" s="131"/>
      <c r="B82" s="131"/>
      <c r="C82" s="131"/>
      <c r="D82" s="131"/>
      <c r="E82" s="131"/>
      <c r="F82" s="131"/>
      <c r="G82" s="132"/>
      <c r="H82" s="132"/>
    </row>
    <row r="83" spans="1:8" x14ac:dyDescent="0.25">
      <c r="A83" s="360" t="s">
        <v>119</v>
      </c>
      <c r="B83" s="360"/>
      <c r="C83" s="360"/>
      <c r="D83" s="360"/>
      <c r="E83" s="361"/>
      <c r="F83" s="356"/>
      <c r="G83" s="357"/>
      <c r="H83" s="358"/>
    </row>
    <row r="84" spans="1:8" ht="24.75" customHeight="1" x14ac:dyDescent="0.25">
      <c r="A84" s="360"/>
      <c r="B84" s="360"/>
      <c r="C84" s="360"/>
      <c r="D84" s="360"/>
      <c r="E84" s="360"/>
      <c r="F84" s="353" t="s">
        <v>90</v>
      </c>
      <c r="G84" s="354"/>
      <c r="H84" s="355"/>
    </row>
    <row r="85" spans="1:8" ht="14.45" customHeight="1" x14ac:dyDescent="0.25">
      <c r="A85" s="137" t="s">
        <v>123</v>
      </c>
      <c r="B85" s="165"/>
      <c r="C85" s="166"/>
      <c r="D85" s="166"/>
      <c r="E85" s="167"/>
      <c r="F85" s="167"/>
      <c r="G85" s="168"/>
      <c r="H85" s="168"/>
    </row>
    <row r="86" spans="1:8" ht="14.45" customHeight="1" x14ac:dyDescent="0.25">
      <c r="A86" s="136" t="s">
        <v>124</v>
      </c>
      <c r="B86" s="165"/>
      <c r="C86" s="166"/>
      <c r="D86" s="166"/>
      <c r="E86" s="169"/>
      <c r="F86" s="169"/>
      <c r="G86" s="168"/>
      <c r="H86" s="168"/>
    </row>
    <row r="87" spans="1:8" ht="14.45" customHeight="1" x14ac:dyDescent="0.25">
      <c r="A87" s="136" t="s">
        <v>125</v>
      </c>
      <c r="B87" s="165"/>
      <c r="C87" s="166"/>
      <c r="D87" s="166"/>
      <c r="E87" s="169"/>
      <c r="F87" s="169"/>
      <c r="G87" s="168"/>
      <c r="H87" s="168"/>
    </row>
    <row r="88" spans="1:8" ht="14.45" customHeight="1" x14ac:dyDescent="0.25">
      <c r="A88" s="136" t="s">
        <v>126</v>
      </c>
      <c r="B88" s="165"/>
      <c r="C88" s="166"/>
      <c r="D88" s="166"/>
      <c r="E88" s="169"/>
      <c r="F88" s="169"/>
      <c r="G88" s="168"/>
      <c r="H88" s="168"/>
    </row>
    <row r="89" spans="1:8" ht="14.45" customHeight="1" x14ac:dyDescent="0.25">
      <c r="A89" s="136" t="s">
        <v>127</v>
      </c>
      <c r="B89" s="165"/>
      <c r="C89" s="166"/>
      <c r="D89" s="166"/>
      <c r="E89" s="169"/>
      <c r="F89" s="169"/>
      <c r="G89" s="168"/>
      <c r="H89" s="168"/>
    </row>
    <row r="90" spans="1:8" ht="14.45" customHeight="1" x14ac:dyDescent="0.25">
      <c r="A90" s="136" t="s">
        <v>128</v>
      </c>
      <c r="B90" s="165"/>
      <c r="C90" s="166"/>
      <c r="D90" s="166"/>
      <c r="E90" s="169"/>
      <c r="F90" s="169"/>
      <c r="G90" s="168"/>
      <c r="H90" s="168"/>
    </row>
    <row r="91" spans="1:8" ht="14.45" customHeight="1" x14ac:dyDescent="0.25">
      <c r="A91" s="136" t="s">
        <v>129</v>
      </c>
      <c r="B91" s="165"/>
      <c r="C91" s="166"/>
      <c r="D91" s="166"/>
      <c r="E91" s="169"/>
      <c r="F91" s="169"/>
      <c r="G91" s="168"/>
      <c r="H91" s="168"/>
    </row>
    <row r="92" spans="1:8" ht="14.45" customHeight="1" x14ac:dyDescent="0.25">
      <c r="A92" s="136" t="s">
        <v>130</v>
      </c>
      <c r="B92" s="165"/>
      <c r="C92" s="166"/>
      <c r="D92" s="166"/>
      <c r="E92" s="169"/>
      <c r="F92" s="169"/>
      <c r="G92" s="168"/>
      <c r="H92" s="168"/>
    </row>
    <row r="93" spans="1:8" ht="14.45" customHeight="1" x14ac:dyDescent="0.25">
      <c r="A93" s="137" t="s">
        <v>170</v>
      </c>
      <c r="B93" s="165"/>
      <c r="C93" s="166"/>
      <c r="D93" s="166"/>
      <c r="E93" s="167"/>
      <c r="F93" s="167"/>
      <c r="G93" s="168"/>
      <c r="H93" s="168"/>
    </row>
    <row r="94" spans="1:8" ht="14.45" customHeight="1" x14ac:dyDescent="0.25">
      <c r="A94" s="136" t="s">
        <v>171</v>
      </c>
      <c r="B94" s="165"/>
      <c r="C94" s="166"/>
      <c r="D94" s="166"/>
      <c r="E94" s="169"/>
      <c r="F94" s="169"/>
      <c r="G94" s="168"/>
      <c r="H94" s="168"/>
    </row>
    <row r="95" spans="1:8" ht="14.45" customHeight="1" x14ac:dyDescent="0.25">
      <c r="A95" s="136" t="s">
        <v>172</v>
      </c>
      <c r="B95" s="165"/>
      <c r="C95" s="166"/>
      <c r="D95" s="166"/>
      <c r="E95" s="169"/>
      <c r="F95" s="169"/>
      <c r="G95" s="168"/>
      <c r="H95" s="168"/>
    </row>
    <row r="96" spans="1:8" ht="14.45" customHeight="1" x14ac:dyDescent="0.25">
      <c r="A96" s="136" t="s">
        <v>173</v>
      </c>
      <c r="B96" s="165"/>
      <c r="C96" s="166"/>
      <c r="D96" s="166"/>
      <c r="E96" s="169"/>
      <c r="F96" s="169"/>
      <c r="G96" s="168"/>
      <c r="H96" s="168"/>
    </row>
    <row r="97" spans="1:8" ht="14.45" customHeight="1" x14ac:dyDescent="0.25">
      <c r="A97" s="136" t="s">
        <v>174</v>
      </c>
      <c r="B97" s="165"/>
      <c r="C97" s="166"/>
      <c r="D97" s="166"/>
      <c r="E97" s="169"/>
      <c r="F97" s="169"/>
      <c r="G97" s="168"/>
      <c r="H97" s="168"/>
    </row>
    <row r="98" spans="1:8" ht="14.45" customHeight="1" x14ac:dyDescent="0.25">
      <c r="A98" s="136" t="s">
        <v>175</v>
      </c>
      <c r="B98" s="165"/>
      <c r="C98" s="166"/>
      <c r="D98" s="166"/>
      <c r="E98" s="169"/>
      <c r="F98" s="169"/>
      <c r="G98" s="168"/>
      <c r="H98" s="168"/>
    </row>
    <row r="99" spans="1:8" ht="14.45" customHeight="1" x14ac:dyDescent="0.25">
      <c r="A99" s="136" t="s">
        <v>176</v>
      </c>
      <c r="B99" s="165"/>
      <c r="C99" s="166"/>
      <c r="D99" s="166"/>
      <c r="E99" s="169"/>
      <c r="F99" s="169"/>
      <c r="G99" s="168"/>
      <c r="H99" s="168"/>
    </row>
    <row r="100" spans="1:8" ht="14.45" customHeight="1" x14ac:dyDescent="0.25">
      <c r="A100" s="136" t="s">
        <v>177</v>
      </c>
      <c r="B100" s="165"/>
      <c r="C100" s="166"/>
      <c r="D100" s="166"/>
      <c r="E100" s="169"/>
      <c r="F100" s="169"/>
      <c r="G100" s="168"/>
      <c r="H100" s="168"/>
    </row>
    <row r="101" spans="1:8" ht="14.45" customHeight="1" x14ac:dyDescent="0.25">
      <c r="A101" s="136" t="s">
        <v>178</v>
      </c>
      <c r="B101" s="165"/>
      <c r="C101" s="166"/>
      <c r="D101" s="166"/>
      <c r="E101" s="169"/>
      <c r="F101" s="169"/>
      <c r="G101" s="168"/>
      <c r="H101" s="168"/>
    </row>
    <row r="102" spans="1:8" ht="14.45" customHeight="1" x14ac:dyDescent="0.25">
      <c r="A102" s="136" t="s">
        <v>179</v>
      </c>
      <c r="B102" s="165"/>
      <c r="C102" s="166"/>
      <c r="D102" s="166"/>
      <c r="E102" s="169"/>
      <c r="F102" s="169"/>
      <c r="G102" s="168"/>
      <c r="H102" s="168"/>
    </row>
    <row r="103" spans="1:8" ht="14.45" customHeight="1" x14ac:dyDescent="0.25">
      <c r="A103" s="136" t="s">
        <v>180</v>
      </c>
      <c r="B103" s="165"/>
      <c r="C103" s="166"/>
      <c r="D103" s="166"/>
      <c r="E103" s="169"/>
      <c r="F103" s="169"/>
      <c r="G103" s="168"/>
      <c r="H103" s="168"/>
    </row>
    <row r="104" spans="1:8" ht="14.45" customHeight="1" x14ac:dyDescent="0.25">
      <c r="A104" s="136" t="s">
        <v>181</v>
      </c>
      <c r="B104" s="165"/>
      <c r="C104" s="166"/>
      <c r="D104" s="166"/>
      <c r="E104" s="169"/>
      <c r="F104" s="169"/>
      <c r="G104" s="168"/>
      <c r="H104" s="168"/>
    </row>
    <row r="105" spans="1:8" ht="14.45" customHeight="1" x14ac:dyDescent="0.25">
      <c r="A105" s="359" t="s">
        <v>111</v>
      </c>
      <c r="B105" s="359"/>
      <c r="C105" s="359"/>
      <c r="D105" s="359"/>
      <c r="E105" s="359"/>
      <c r="F105" s="359"/>
      <c r="G105" s="170">
        <f>SUM(G85:G104)</f>
        <v>0</v>
      </c>
      <c r="H105" s="170">
        <f>SUM(H85:H104)</f>
        <v>0</v>
      </c>
    </row>
    <row r="106" spans="1:8" s="61" customFormat="1" ht="10.15" customHeight="1" x14ac:dyDescent="0.25">
      <c r="A106" s="131"/>
      <c r="B106" s="131"/>
      <c r="C106" s="131"/>
      <c r="D106" s="131"/>
      <c r="E106" s="131"/>
      <c r="F106" s="131"/>
      <c r="G106" s="132"/>
      <c r="H106" s="132"/>
    </row>
    <row r="107" spans="1:8" x14ac:dyDescent="0.25">
      <c r="A107" s="360" t="s">
        <v>120</v>
      </c>
      <c r="B107" s="360"/>
      <c r="C107" s="360"/>
      <c r="D107" s="360"/>
      <c r="E107" s="361"/>
      <c r="F107" s="356"/>
      <c r="G107" s="357"/>
      <c r="H107" s="358"/>
    </row>
    <row r="108" spans="1:8" ht="22.5" customHeight="1" x14ac:dyDescent="0.25">
      <c r="A108" s="360"/>
      <c r="B108" s="360"/>
      <c r="C108" s="360"/>
      <c r="D108" s="360"/>
      <c r="E108" s="360"/>
      <c r="F108" s="353" t="s">
        <v>90</v>
      </c>
      <c r="G108" s="354"/>
      <c r="H108" s="355"/>
    </row>
    <row r="109" spans="1:8" ht="14.45" customHeight="1" x14ac:dyDescent="0.25">
      <c r="A109" s="137" t="s">
        <v>123</v>
      </c>
      <c r="B109" s="165"/>
      <c r="C109" s="166"/>
      <c r="D109" s="166"/>
      <c r="E109" s="167"/>
      <c r="F109" s="167"/>
      <c r="G109" s="168"/>
      <c r="H109" s="168"/>
    </row>
    <row r="110" spans="1:8" ht="14.45" customHeight="1" x14ac:dyDescent="0.25">
      <c r="A110" s="136" t="s">
        <v>124</v>
      </c>
      <c r="B110" s="165"/>
      <c r="C110" s="166"/>
      <c r="D110" s="166"/>
      <c r="E110" s="169"/>
      <c r="F110" s="169"/>
      <c r="G110" s="168"/>
      <c r="H110" s="168"/>
    </row>
    <row r="111" spans="1:8" ht="14.45" customHeight="1" x14ac:dyDescent="0.25">
      <c r="A111" s="136" t="s">
        <v>125</v>
      </c>
      <c r="B111" s="165"/>
      <c r="C111" s="166"/>
      <c r="D111" s="166"/>
      <c r="E111" s="169"/>
      <c r="F111" s="169"/>
      <c r="G111" s="168"/>
      <c r="H111" s="168"/>
    </row>
    <row r="112" spans="1:8" ht="14.45" customHeight="1" x14ac:dyDescent="0.25">
      <c r="A112" s="136" t="s">
        <v>126</v>
      </c>
      <c r="B112" s="165"/>
      <c r="C112" s="166"/>
      <c r="D112" s="166"/>
      <c r="E112" s="169"/>
      <c r="F112" s="169"/>
      <c r="G112" s="168"/>
      <c r="H112" s="168"/>
    </row>
    <row r="113" spans="1:8" ht="14.45" customHeight="1" x14ac:dyDescent="0.25">
      <c r="A113" s="136" t="s">
        <v>127</v>
      </c>
      <c r="B113" s="165"/>
      <c r="C113" s="166"/>
      <c r="D113" s="166"/>
      <c r="E113" s="169"/>
      <c r="F113" s="169"/>
      <c r="G113" s="168"/>
      <c r="H113" s="168"/>
    </row>
    <row r="114" spans="1:8" ht="14.45" customHeight="1" x14ac:dyDescent="0.25">
      <c r="A114" s="136" t="s">
        <v>128</v>
      </c>
      <c r="B114" s="165"/>
      <c r="C114" s="166"/>
      <c r="D114" s="166"/>
      <c r="E114" s="169"/>
      <c r="F114" s="169"/>
      <c r="G114" s="168"/>
      <c r="H114" s="168"/>
    </row>
    <row r="115" spans="1:8" ht="14.45" customHeight="1" x14ac:dyDescent="0.25">
      <c r="A115" s="136" t="s">
        <v>129</v>
      </c>
      <c r="B115" s="165"/>
      <c r="C115" s="166"/>
      <c r="D115" s="166"/>
      <c r="E115" s="169"/>
      <c r="F115" s="169"/>
      <c r="G115" s="168"/>
      <c r="H115" s="168"/>
    </row>
    <row r="116" spans="1:8" ht="14.45" customHeight="1" x14ac:dyDescent="0.25">
      <c r="A116" s="136" t="s">
        <v>130</v>
      </c>
      <c r="B116" s="165"/>
      <c r="C116" s="166"/>
      <c r="D116" s="166"/>
      <c r="E116" s="169"/>
      <c r="F116" s="169"/>
      <c r="G116" s="168"/>
      <c r="H116" s="168"/>
    </row>
    <row r="117" spans="1:8" ht="14.45" customHeight="1" x14ac:dyDescent="0.25">
      <c r="A117" s="137" t="s">
        <v>170</v>
      </c>
      <c r="B117" s="165"/>
      <c r="C117" s="166"/>
      <c r="D117" s="166"/>
      <c r="E117" s="167"/>
      <c r="F117" s="167"/>
      <c r="G117" s="168"/>
      <c r="H117" s="168"/>
    </row>
    <row r="118" spans="1:8" ht="14.45" customHeight="1" x14ac:dyDescent="0.25">
      <c r="A118" s="136" t="s">
        <v>171</v>
      </c>
      <c r="B118" s="165"/>
      <c r="C118" s="166"/>
      <c r="D118" s="166"/>
      <c r="E118" s="169"/>
      <c r="F118" s="169"/>
      <c r="G118" s="168"/>
      <c r="H118" s="168"/>
    </row>
    <row r="119" spans="1:8" ht="14.45" customHeight="1" x14ac:dyDescent="0.25">
      <c r="A119" s="136" t="s">
        <v>172</v>
      </c>
      <c r="B119" s="165"/>
      <c r="C119" s="166"/>
      <c r="D119" s="166"/>
      <c r="E119" s="169"/>
      <c r="F119" s="169"/>
      <c r="G119" s="168"/>
      <c r="H119" s="168"/>
    </row>
    <row r="120" spans="1:8" ht="14.45" customHeight="1" x14ac:dyDescent="0.25">
      <c r="A120" s="136" t="s">
        <v>173</v>
      </c>
      <c r="B120" s="165"/>
      <c r="C120" s="166"/>
      <c r="D120" s="166"/>
      <c r="E120" s="169"/>
      <c r="F120" s="169"/>
      <c r="G120" s="168"/>
      <c r="H120" s="168"/>
    </row>
    <row r="121" spans="1:8" ht="14.45" customHeight="1" x14ac:dyDescent="0.25">
      <c r="A121" s="136" t="s">
        <v>174</v>
      </c>
      <c r="B121" s="165"/>
      <c r="C121" s="166"/>
      <c r="D121" s="166"/>
      <c r="E121" s="169"/>
      <c r="F121" s="169"/>
      <c r="G121" s="168"/>
      <c r="H121" s="168"/>
    </row>
    <row r="122" spans="1:8" ht="14.45" customHeight="1" x14ac:dyDescent="0.25">
      <c r="A122" s="136" t="s">
        <v>175</v>
      </c>
      <c r="B122" s="165"/>
      <c r="C122" s="166"/>
      <c r="D122" s="166"/>
      <c r="E122" s="169"/>
      <c r="F122" s="169"/>
      <c r="G122" s="168"/>
      <c r="H122" s="168"/>
    </row>
    <row r="123" spans="1:8" ht="14.45" customHeight="1" x14ac:dyDescent="0.25">
      <c r="A123" s="136" t="s">
        <v>176</v>
      </c>
      <c r="B123" s="165"/>
      <c r="C123" s="166"/>
      <c r="D123" s="166"/>
      <c r="E123" s="169"/>
      <c r="F123" s="169"/>
      <c r="G123" s="168"/>
      <c r="H123" s="168"/>
    </row>
    <row r="124" spans="1:8" ht="14.45" customHeight="1" x14ac:dyDescent="0.25">
      <c r="A124" s="136" t="s">
        <v>177</v>
      </c>
      <c r="B124" s="165"/>
      <c r="C124" s="166"/>
      <c r="D124" s="166"/>
      <c r="E124" s="169"/>
      <c r="F124" s="169"/>
      <c r="G124" s="168"/>
      <c r="H124" s="168"/>
    </row>
    <row r="125" spans="1:8" ht="14.45" customHeight="1" x14ac:dyDescent="0.25">
      <c r="A125" s="136" t="s">
        <v>178</v>
      </c>
      <c r="B125" s="165"/>
      <c r="C125" s="166"/>
      <c r="D125" s="166"/>
      <c r="E125" s="169"/>
      <c r="F125" s="169"/>
      <c r="G125" s="168"/>
      <c r="H125" s="168"/>
    </row>
    <row r="126" spans="1:8" ht="14.45" customHeight="1" x14ac:dyDescent="0.25">
      <c r="A126" s="136" t="s">
        <v>179</v>
      </c>
      <c r="B126" s="165"/>
      <c r="C126" s="166"/>
      <c r="D126" s="166"/>
      <c r="E126" s="169"/>
      <c r="F126" s="169"/>
      <c r="G126" s="168"/>
      <c r="H126" s="168"/>
    </row>
    <row r="127" spans="1:8" ht="14.45" customHeight="1" x14ac:dyDescent="0.25">
      <c r="A127" s="136" t="s">
        <v>180</v>
      </c>
      <c r="B127" s="165"/>
      <c r="C127" s="166"/>
      <c r="D127" s="166"/>
      <c r="E127" s="169"/>
      <c r="F127" s="169"/>
      <c r="G127" s="168"/>
      <c r="H127" s="168"/>
    </row>
    <row r="128" spans="1:8" ht="14.45" customHeight="1" x14ac:dyDescent="0.25">
      <c r="A128" s="136" t="s">
        <v>181</v>
      </c>
      <c r="B128" s="165"/>
      <c r="C128" s="166"/>
      <c r="D128" s="166"/>
      <c r="E128" s="169"/>
      <c r="F128" s="169"/>
      <c r="G128" s="168"/>
      <c r="H128" s="168"/>
    </row>
    <row r="129" spans="1:8" ht="14.45" customHeight="1" x14ac:dyDescent="0.25">
      <c r="A129" s="359" t="s">
        <v>112</v>
      </c>
      <c r="B129" s="359"/>
      <c r="C129" s="359"/>
      <c r="D129" s="359"/>
      <c r="E129" s="359"/>
      <c r="F129" s="359"/>
      <c r="G129" s="170">
        <f>SUM(G109:G128)</f>
        <v>0</v>
      </c>
      <c r="H129" s="170">
        <f>SUM(H109:H128)</f>
        <v>0</v>
      </c>
    </row>
    <row r="130" spans="1:8" x14ac:dyDescent="0.25">
      <c r="A130" s="360" t="s">
        <v>121</v>
      </c>
      <c r="B130" s="360"/>
      <c r="C130" s="360"/>
      <c r="D130" s="360"/>
      <c r="E130" s="360"/>
      <c r="F130" s="356"/>
      <c r="G130" s="357"/>
      <c r="H130" s="358"/>
    </row>
    <row r="131" spans="1:8" ht="21.75" customHeight="1" x14ac:dyDescent="0.25">
      <c r="A131" s="360"/>
      <c r="B131" s="360"/>
      <c r="C131" s="360"/>
      <c r="D131" s="360"/>
      <c r="E131" s="360"/>
      <c r="F131" s="353" t="s">
        <v>90</v>
      </c>
      <c r="G131" s="354"/>
      <c r="H131" s="355"/>
    </row>
    <row r="132" spans="1:8" ht="14.45" customHeight="1" x14ac:dyDescent="0.25">
      <c r="A132" s="137" t="s">
        <v>123</v>
      </c>
      <c r="B132" s="165"/>
      <c r="C132" s="166"/>
      <c r="D132" s="166"/>
      <c r="E132" s="167"/>
      <c r="F132" s="167"/>
      <c r="G132" s="168"/>
      <c r="H132" s="168"/>
    </row>
    <row r="133" spans="1:8" ht="14.45" customHeight="1" x14ac:dyDescent="0.25">
      <c r="A133" s="136" t="s">
        <v>124</v>
      </c>
      <c r="B133" s="165"/>
      <c r="C133" s="166"/>
      <c r="D133" s="166"/>
      <c r="E133" s="169"/>
      <c r="F133" s="169"/>
      <c r="G133" s="168"/>
      <c r="H133" s="168"/>
    </row>
    <row r="134" spans="1:8" ht="14.45" customHeight="1" x14ac:dyDescent="0.25">
      <c r="A134" s="136" t="s">
        <v>125</v>
      </c>
      <c r="B134" s="165"/>
      <c r="C134" s="166"/>
      <c r="D134" s="166"/>
      <c r="E134" s="169"/>
      <c r="F134" s="169"/>
      <c r="G134" s="168"/>
      <c r="H134" s="168"/>
    </row>
    <row r="135" spans="1:8" ht="14.45" customHeight="1" x14ac:dyDescent="0.25">
      <c r="A135" s="136" t="s">
        <v>126</v>
      </c>
      <c r="B135" s="165"/>
      <c r="C135" s="166"/>
      <c r="D135" s="166"/>
      <c r="E135" s="169"/>
      <c r="F135" s="169"/>
      <c r="G135" s="168"/>
      <c r="H135" s="168"/>
    </row>
    <row r="136" spans="1:8" ht="14.45" customHeight="1" x14ac:dyDescent="0.25">
      <c r="A136" s="136" t="s">
        <v>127</v>
      </c>
      <c r="B136" s="165"/>
      <c r="C136" s="166"/>
      <c r="D136" s="166"/>
      <c r="E136" s="169"/>
      <c r="F136" s="169"/>
      <c r="G136" s="168"/>
      <c r="H136" s="168"/>
    </row>
    <row r="137" spans="1:8" ht="14.45" customHeight="1" x14ac:dyDescent="0.25">
      <c r="A137" s="136" t="s">
        <v>128</v>
      </c>
      <c r="B137" s="165"/>
      <c r="C137" s="166"/>
      <c r="D137" s="166"/>
      <c r="E137" s="169"/>
      <c r="F137" s="169"/>
      <c r="G137" s="168"/>
      <c r="H137" s="168"/>
    </row>
    <row r="138" spans="1:8" ht="14.45" customHeight="1" x14ac:dyDescent="0.25">
      <c r="A138" s="136" t="s">
        <v>129</v>
      </c>
      <c r="B138" s="165"/>
      <c r="C138" s="166"/>
      <c r="D138" s="166"/>
      <c r="E138" s="169"/>
      <c r="F138" s="169"/>
      <c r="G138" s="168"/>
      <c r="H138" s="168"/>
    </row>
    <row r="139" spans="1:8" ht="14.45" customHeight="1" x14ac:dyDescent="0.25">
      <c r="A139" s="136" t="s">
        <v>130</v>
      </c>
      <c r="B139" s="165"/>
      <c r="C139" s="166"/>
      <c r="D139" s="166"/>
      <c r="E139" s="169"/>
      <c r="F139" s="169"/>
      <c r="G139" s="168"/>
      <c r="H139" s="168"/>
    </row>
    <row r="140" spans="1:8" ht="14.45" customHeight="1" x14ac:dyDescent="0.25">
      <c r="A140" s="359" t="s">
        <v>113</v>
      </c>
      <c r="B140" s="359"/>
      <c r="C140" s="359"/>
      <c r="D140" s="359"/>
      <c r="E140" s="359"/>
      <c r="F140" s="359"/>
      <c r="G140" s="170">
        <f>SUM(G132:G139)</f>
        <v>0</v>
      </c>
      <c r="H140" s="170">
        <f>SUM(H132:H139)</f>
        <v>0</v>
      </c>
    </row>
    <row r="141" spans="1:8" s="61" customFormat="1" ht="9.6" customHeight="1" x14ac:dyDescent="0.25">
      <c r="A141" s="131"/>
      <c r="B141" s="131"/>
      <c r="C141" s="131"/>
      <c r="D141" s="131"/>
      <c r="E141" s="131"/>
      <c r="F141" s="131"/>
      <c r="G141" s="132"/>
      <c r="H141" s="132"/>
    </row>
    <row r="142" spans="1:8" x14ac:dyDescent="0.25">
      <c r="A142" s="360" t="s">
        <v>122</v>
      </c>
      <c r="B142" s="360"/>
      <c r="C142" s="360"/>
      <c r="D142" s="360"/>
      <c r="E142" s="360"/>
      <c r="F142" s="356"/>
      <c r="G142" s="357"/>
      <c r="H142" s="358"/>
    </row>
    <row r="143" spans="1:8" ht="24" customHeight="1" x14ac:dyDescent="0.25">
      <c r="A143" s="360"/>
      <c r="B143" s="360"/>
      <c r="C143" s="360"/>
      <c r="D143" s="360"/>
      <c r="E143" s="360"/>
      <c r="F143" s="353" t="s">
        <v>90</v>
      </c>
      <c r="G143" s="354"/>
      <c r="H143" s="355"/>
    </row>
    <row r="144" spans="1:8" ht="14.45" customHeight="1" x14ac:dyDescent="0.25">
      <c r="A144" s="137" t="s">
        <v>123</v>
      </c>
      <c r="B144" s="165"/>
      <c r="C144" s="166"/>
      <c r="D144" s="166"/>
      <c r="E144" s="167"/>
      <c r="F144" s="167"/>
      <c r="G144" s="168"/>
      <c r="H144" s="168"/>
    </row>
    <row r="145" spans="1:8" ht="14.45" customHeight="1" x14ac:dyDescent="0.25">
      <c r="A145" s="136" t="s">
        <v>124</v>
      </c>
      <c r="B145" s="165"/>
      <c r="C145" s="166"/>
      <c r="D145" s="166"/>
      <c r="E145" s="169"/>
      <c r="F145" s="169"/>
      <c r="G145" s="168"/>
      <c r="H145" s="168"/>
    </row>
    <row r="146" spans="1:8" ht="14.45" customHeight="1" x14ac:dyDescent="0.25">
      <c r="A146" s="136" t="s">
        <v>125</v>
      </c>
      <c r="B146" s="165"/>
      <c r="C146" s="166"/>
      <c r="D146" s="166"/>
      <c r="E146" s="169"/>
      <c r="F146" s="169"/>
      <c r="G146" s="168"/>
      <c r="H146" s="168"/>
    </row>
    <row r="147" spans="1:8" ht="14.45" customHeight="1" x14ac:dyDescent="0.25">
      <c r="A147" s="136" t="s">
        <v>126</v>
      </c>
      <c r="B147" s="165"/>
      <c r="C147" s="166"/>
      <c r="D147" s="166"/>
      <c r="E147" s="169"/>
      <c r="F147" s="169"/>
      <c r="G147" s="168"/>
      <c r="H147" s="168"/>
    </row>
    <row r="148" spans="1:8" ht="14.45" customHeight="1" x14ac:dyDescent="0.25">
      <c r="A148" s="136" t="s">
        <v>127</v>
      </c>
      <c r="B148" s="165"/>
      <c r="C148" s="166"/>
      <c r="D148" s="166"/>
      <c r="E148" s="169"/>
      <c r="F148" s="169"/>
      <c r="G148" s="168"/>
      <c r="H148" s="168"/>
    </row>
    <row r="149" spans="1:8" ht="14.45" customHeight="1" x14ac:dyDescent="0.25">
      <c r="A149" s="136" t="s">
        <v>128</v>
      </c>
      <c r="B149" s="165"/>
      <c r="C149" s="166"/>
      <c r="D149" s="166"/>
      <c r="E149" s="169"/>
      <c r="F149" s="169"/>
      <c r="G149" s="168"/>
      <c r="H149" s="168"/>
    </row>
    <row r="150" spans="1:8" ht="14.45" customHeight="1" x14ac:dyDescent="0.25">
      <c r="A150" s="136" t="s">
        <v>129</v>
      </c>
      <c r="B150" s="165"/>
      <c r="C150" s="166"/>
      <c r="D150" s="166"/>
      <c r="E150" s="169"/>
      <c r="F150" s="169"/>
      <c r="G150" s="168"/>
      <c r="H150" s="168"/>
    </row>
    <row r="151" spans="1:8" ht="14.45" customHeight="1" x14ac:dyDescent="0.25">
      <c r="A151" s="136" t="s">
        <v>130</v>
      </c>
      <c r="B151" s="165"/>
      <c r="C151" s="166"/>
      <c r="D151" s="166"/>
      <c r="E151" s="169"/>
      <c r="F151" s="169"/>
      <c r="G151" s="168"/>
      <c r="H151" s="168"/>
    </row>
    <row r="152" spans="1:8" ht="14.45" customHeight="1" x14ac:dyDescent="0.25">
      <c r="A152" s="359" t="s">
        <v>114</v>
      </c>
      <c r="B152" s="359"/>
      <c r="C152" s="359"/>
      <c r="D152" s="359"/>
      <c r="E152" s="359"/>
      <c r="F152" s="359"/>
      <c r="G152" s="170">
        <f>SUM(G144:G151)</f>
        <v>0</v>
      </c>
      <c r="H152" s="170">
        <f>SUM(H144:H151)</f>
        <v>0</v>
      </c>
    </row>
  </sheetData>
  <mergeCells count="40">
    <mergeCell ref="A152:F152"/>
    <mergeCell ref="A33:F33"/>
    <mergeCell ref="G1:H1"/>
    <mergeCell ref="A59:E60"/>
    <mergeCell ref="A35:E36"/>
    <mergeCell ref="A11:E12"/>
    <mergeCell ref="A57:F57"/>
    <mergeCell ref="A2:H2"/>
    <mergeCell ref="F11:H11"/>
    <mergeCell ref="F35:H35"/>
    <mergeCell ref="A10:H10"/>
    <mergeCell ref="A130:E131"/>
    <mergeCell ref="G8:G9"/>
    <mergeCell ref="H8:H9"/>
    <mergeCell ref="A81:F81"/>
    <mergeCell ref="A83:E84"/>
    <mergeCell ref="A105:F105"/>
    <mergeCell ref="A6:H6"/>
    <mergeCell ref="A8:A9"/>
    <mergeCell ref="B8:B9"/>
    <mergeCell ref="C8:C9"/>
    <mergeCell ref="D8:D9"/>
    <mergeCell ref="E8:E9"/>
    <mergeCell ref="F8:F9"/>
    <mergeCell ref="F143:H143"/>
    <mergeCell ref="F131:H131"/>
    <mergeCell ref="F59:H59"/>
    <mergeCell ref="A129:F129"/>
    <mergeCell ref="F130:H130"/>
    <mergeCell ref="A107:E108"/>
    <mergeCell ref="F83:H83"/>
    <mergeCell ref="F107:H107"/>
    <mergeCell ref="F142:H142"/>
    <mergeCell ref="A140:F140"/>
    <mergeCell ref="A142:E143"/>
    <mergeCell ref="F60:H60"/>
    <mergeCell ref="F84:H84"/>
    <mergeCell ref="F12:H12"/>
    <mergeCell ref="F36:H36"/>
    <mergeCell ref="F108:H108"/>
  </mergeCells>
  <conditionalFormatting sqref="B16:H20">
    <cfRule type="cellIs" dxfId="37" priority="62" stopIfTrue="1" operator="notEqual">
      <formula>0</formula>
    </cfRule>
  </conditionalFormatting>
  <conditionalFormatting sqref="F11">
    <cfRule type="cellIs" dxfId="36" priority="59" stopIfTrue="1" operator="notEqual">
      <formula>0</formula>
    </cfRule>
  </conditionalFormatting>
  <conditionalFormatting sqref="B13:H15">
    <cfRule type="cellIs" dxfId="35" priority="58" stopIfTrue="1" operator="notEqual">
      <formula>0</formula>
    </cfRule>
  </conditionalFormatting>
  <conditionalFormatting sqref="F1">
    <cfRule type="cellIs" dxfId="34" priority="48" stopIfTrue="1" operator="notEqual">
      <formula>0</formula>
    </cfRule>
  </conditionalFormatting>
  <conditionalFormatting sqref="B147:H151">
    <cfRule type="cellIs" dxfId="33" priority="38" stopIfTrue="1" operator="notEqual">
      <formula>0</formula>
    </cfRule>
  </conditionalFormatting>
  <conditionalFormatting sqref="B144:H146">
    <cfRule type="cellIs" dxfId="32" priority="36" stopIfTrue="1" operator="notEqual">
      <formula>0</formula>
    </cfRule>
  </conditionalFormatting>
  <conditionalFormatting sqref="B132:H134">
    <cfRule type="cellIs" dxfId="31" priority="39" stopIfTrue="1" operator="notEqual">
      <formula>0</formula>
    </cfRule>
  </conditionalFormatting>
  <conditionalFormatting sqref="B135:H139">
    <cfRule type="cellIs" dxfId="30" priority="41" stopIfTrue="1" operator="notEqual">
      <formula>0</formula>
    </cfRule>
  </conditionalFormatting>
  <conditionalFormatting sqref="F35">
    <cfRule type="cellIs" dxfId="29" priority="29" stopIfTrue="1" operator="notEqual">
      <formula>0</formula>
    </cfRule>
  </conditionalFormatting>
  <conditionalFormatting sqref="F59">
    <cfRule type="cellIs" dxfId="28" priority="28" stopIfTrue="1" operator="notEqual">
      <formula>0</formula>
    </cfRule>
  </conditionalFormatting>
  <conditionalFormatting sqref="F83">
    <cfRule type="cellIs" dxfId="27" priority="27" stopIfTrue="1" operator="notEqual">
      <formula>0</formula>
    </cfRule>
  </conditionalFormatting>
  <conditionalFormatting sqref="F107">
    <cfRule type="cellIs" dxfId="26" priority="26" stopIfTrue="1" operator="notEqual">
      <formula>0</formula>
    </cfRule>
  </conditionalFormatting>
  <conditionalFormatting sqref="F130">
    <cfRule type="cellIs" dxfId="25" priority="25" stopIfTrue="1" operator="notEqual">
      <formula>0</formula>
    </cfRule>
  </conditionalFormatting>
  <conditionalFormatting sqref="F142">
    <cfRule type="cellIs" dxfId="24" priority="24" stopIfTrue="1" operator="notEqual">
      <formula>0</formula>
    </cfRule>
  </conditionalFormatting>
  <conditionalFormatting sqref="B24:H24 B29:H32">
    <cfRule type="cellIs" dxfId="23" priority="23" stopIfTrue="1" operator="notEqual">
      <formula>0</formula>
    </cfRule>
  </conditionalFormatting>
  <conditionalFormatting sqref="B21:H23">
    <cfRule type="cellIs" dxfId="22" priority="22" stopIfTrue="1" operator="notEqual">
      <formula>0</formula>
    </cfRule>
  </conditionalFormatting>
  <conditionalFormatting sqref="B25:H28">
    <cfRule type="cellIs" dxfId="21" priority="21" stopIfTrue="1" operator="notEqual">
      <formula>0</formula>
    </cfRule>
  </conditionalFormatting>
  <conditionalFormatting sqref="B40:H44">
    <cfRule type="cellIs" dxfId="20" priority="20" stopIfTrue="1" operator="notEqual">
      <formula>0</formula>
    </cfRule>
  </conditionalFormatting>
  <conditionalFormatting sqref="B37:H39">
    <cfRule type="cellIs" dxfId="19" priority="19" stopIfTrue="1" operator="notEqual">
      <formula>0</formula>
    </cfRule>
  </conditionalFormatting>
  <conditionalFormatting sqref="B48:H48 B53:H56">
    <cfRule type="cellIs" dxfId="18" priority="18" stopIfTrue="1" operator="notEqual">
      <formula>0</formula>
    </cfRule>
  </conditionalFormatting>
  <conditionalFormatting sqref="B45:H47">
    <cfRule type="cellIs" dxfId="17" priority="17" stopIfTrue="1" operator="notEqual">
      <formula>0</formula>
    </cfRule>
  </conditionalFormatting>
  <conditionalFormatting sqref="B49:H52">
    <cfRule type="cellIs" dxfId="16" priority="16" stopIfTrue="1" operator="notEqual">
      <formula>0</formula>
    </cfRule>
  </conditionalFormatting>
  <conditionalFormatting sqref="B64:H68">
    <cfRule type="cellIs" dxfId="15" priority="15" stopIfTrue="1" operator="notEqual">
      <formula>0</formula>
    </cfRule>
  </conditionalFormatting>
  <conditionalFormatting sqref="B61:H63">
    <cfRule type="cellIs" dxfId="14" priority="14" stopIfTrue="1" operator="notEqual">
      <formula>0</formula>
    </cfRule>
  </conditionalFormatting>
  <conditionalFormatting sqref="B72:H72 B77:H80">
    <cfRule type="cellIs" dxfId="13" priority="13" stopIfTrue="1" operator="notEqual">
      <formula>0</formula>
    </cfRule>
  </conditionalFormatting>
  <conditionalFormatting sqref="B69:H71">
    <cfRule type="cellIs" dxfId="12" priority="12" stopIfTrue="1" operator="notEqual">
      <formula>0</formula>
    </cfRule>
  </conditionalFormatting>
  <conditionalFormatting sqref="B73:H76">
    <cfRule type="cellIs" dxfId="11" priority="11" stopIfTrue="1" operator="notEqual">
      <formula>0</formula>
    </cfRule>
  </conditionalFormatting>
  <conditionalFormatting sqref="B88:H92">
    <cfRule type="cellIs" dxfId="10" priority="10" stopIfTrue="1" operator="notEqual">
      <formula>0</formula>
    </cfRule>
  </conditionalFormatting>
  <conditionalFormatting sqref="B85:H87">
    <cfRule type="cellIs" dxfId="9" priority="9" stopIfTrue="1" operator="notEqual">
      <formula>0</formula>
    </cfRule>
  </conditionalFormatting>
  <conditionalFormatting sqref="B96:H96 B101:H104">
    <cfRule type="cellIs" dxfId="8" priority="8" stopIfTrue="1" operator="notEqual">
      <formula>0</formula>
    </cfRule>
  </conditionalFormatting>
  <conditionalFormatting sqref="B93:H95">
    <cfRule type="cellIs" dxfId="7" priority="7" stopIfTrue="1" operator="notEqual">
      <formula>0</formula>
    </cfRule>
  </conditionalFormatting>
  <conditionalFormatting sqref="B97:H100">
    <cfRule type="cellIs" dxfId="6" priority="6" stopIfTrue="1" operator="notEqual">
      <formula>0</formula>
    </cfRule>
  </conditionalFormatting>
  <conditionalFormatting sqref="B112:H116">
    <cfRule type="cellIs" dxfId="5" priority="5" stopIfTrue="1" operator="notEqual">
      <formula>0</formula>
    </cfRule>
  </conditionalFormatting>
  <conditionalFormatting sqref="B109:H111">
    <cfRule type="cellIs" dxfId="4" priority="4" stopIfTrue="1" operator="notEqual">
      <formula>0</formula>
    </cfRule>
  </conditionalFormatting>
  <conditionalFormatting sqref="B120:H120 B125:H128">
    <cfRule type="cellIs" dxfId="3" priority="3" stopIfTrue="1" operator="notEqual">
      <formula>0</formula>
    </cfRule>
  </conditionalFormatting>
  <conditionalFormatting sqref="B117:H119">
    <cfRule type="cellIs" dxfId="2" priority="2" stopIfTrue="1" operator="notEqual">
      <formula>0</formula>
    </cfRule>
  </conditionalFormatting>
  <conditionalFormatting sqref="B121:H124">
    <cfRule type="cellIs" dxfId="1" priority="1" stopIfTrue="1" operator="notEqual">
      <formula>0</formula>
    </cfRule>
  </conditionalFormatting>
  <dataValidations count="1">
    <dataValidation type="custom" allowBlank="1" showErrorMessage="1" errorTitle="Betrag" error="Bitte geben Sie max. 2 Nachkommastellen an!" sqref="G144:H151 G37:H56 G61:H80 G85:H104 G109:H128 G132:H139 G13:H32" xr:uid="{00000000-0002-0000-0600-000000000000}">
      <formula1>MOD(ROUND(G13*10^2,10),1)=0</formula1>
    </dataValidation>
  </dataValidations>
  <pageMargins left="0.39370078740157483" right="0.39370078740157483" top="0.78740157480314965" bottom="0.39370078740157483" header="0" footer="0"/>
  <pageSetup paperSize="9" orientation="landscape" r:id="rId1"/>
  <headerFooter>
    <oddFooter>&amp;C&amp;A</oddFooter>
  </headerFooter>
  <rowBreaks count="5" manualBreakCount="5">
    <brk id="33" max="16383" man="1"/>
    <brk id="58" max="16383" man="1"/>
    <brk id="82" max="16383" man="1"/>
    <brk id="106" max="16383" man="1"/>
    <brk id="129" max="16383" man="1"/>
  </rowBreaks>
  <ignoredErrors>
    <ignoredError sqref="A13:A20 A132:A139 A144:A151 A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showGridLines="0" tabSelected="1" view="pageLayout" zoomScaleNormal="100" workbookViewId="0">
      <selection activeCell="A13" sqref="A13:IV13"/>
    </sheetView>
  </sheetViews>
  <sheetFormatPr baseColWidth="10" defaultRowHeight="15" x14ac:dyDescent="0.25"/>
  <cols>
    <col min="1" max="1" width="4.85546875" style="151" customWidth="1"/>
    <col min="2" max="2" width="17.28515625" style="151" customWidth="1"/>
    <col min="3" max="3" width="12.42578125" style="151" customWidth="1"/>
    <col min="4" max="4" width="40.42578125" style="151" customWidth="1"/>
    <col min="5" max="5" width="49.42578125" style="151" customWidth="1"/>
    <col min="6" max="6" width="12.28515625" style="151" customWidth="1"/>
  </cols>
  <sheetData>
    <row r="1" spans="1:6" x14ac:dyDescent="0.25">
      <c r="A1" s="203" t="s">
        <v>157</v>
      </c>
      <c r="B1" s="153"/>
      <c r="C1" s="153"/>
      <c r="D1" s="153"/>
      <c r="E1" s="134" t="s">
        <v>165</v>
      </c>
      <c r="F1" s="189">
        <f>'Seite 1'!O15</f>
        <v>0</v>
      </c>
    </row>
    <row r="2" spans="1:6" ht="9.6" customHeight="1" x14ac:dyDescent="0.25">
      <c r="A2" s="367"/>
      <c r="B2" s="367"/>
      <c r="C2" s="367"/>
      <c r="D2" s="367"/>
      <c r="E2" s="367"/>
      <c r="F2" s="367"/>
    </row>
    <row r="3" spans="1:6" x14ac:dyDescent="0.25">
      <c r="A3" s="152"/>
      <c r="B3" s="152"/>
      <c r="C3" s="152"/>
      <c r="D3" s="152"/>
      <c r="E3" s="368" t="s">
        <v>132</v>
      </c>
      <c r="F3" s="368"/>
    </row>
    <row r="4" spans="1:6" x14ac:dyDescent="0.25">
      <c r="A4" s="152"/>
      <c r="B4" s="153"/>
      <c r="C4" s="154"/>
      <c r="D4" s="159"/>
      <c r="E4" s="157" t="s">
        <v>151</v>
      </c>
      <c r="F4" s="158">
        <f>SUMIF($D$13:$D$29,"3.2.1.1*",$F$13:$F$29)</f>
        <v>0</v>
      </c>
    </row>
    <row r="5" spans="1:6" x14ac:dyDescent="0.25">
      <c r="A5" s="152"/>
      <c r="B5" s="153"/>
      <c r="C5" s="154"/>
      <c r="D5" s="117"/>
      <c r="E5" s="157" t="s">
        <v>152</v>
      </c>
      <c r="F5" s="158">
        <f>SUMIF($D$13:$D$29,"3.2.1.2.1 Zusch*",$F$13:$F$29)</f>
        <v>0</v>
      </c>
    </row>
    <row r="6" spans="1:6" x14ac:dyDescent="0.25">
      <c r="A6" s="152"/>
      <c r="B6" s="153"/>
      <c r="C6" s="154"/>
      <c r="D6" s="117"/>
      <c r="E6" s="157" t="s">
        <v>153</v>
      </c>
      <c r="F6" s="158">
        <f>SUMIF($D$13:$D$29,"3.2.1.2.2 Teil*",$F$13:$F$29)</f>
        <v>0</v>
      </c>
    </row>
    <row r="7" spans="1:6" x14ac:dyDescent="0.25">
      <c r="A7" s="152"/>
      <c r="B7" s="153"/>
      <c r="C7" s="154"/>
      <c r="D7" s="117"/>
      <c r="E7" s="157" t="s">
        <v>154</v>
      </c>
      <c r="F7" s="158">
        <f>SUMIF($D$13:$D$29,"3.2.2.1 komm*",$F$13:$F$29)</f>
        <v>0</v>
      </c>
    </row>
    <row r="8" spans="1:6" x14ac:dyDescent="0.25">
      <c r="A8" s="152"/>
      <c r="B8" s="153"/>
      <c r="C8" s="154"/>
      <c r="D8" s="117"/>
      <c r="E8" s="157" t="s">
        <v>155</v>
      </c>
      <c r="F8" s="158">
        <f>SUMIF($D$13:$D$29,"3.2.2.2 vom*",$F$13:$F$29)</f>
        <v>0</v>
      </c>
    </row>
    <row r="9" spans="1:6" x14ac:dyDescent="0.25">
      <c r="A9" s="152"/>
      <c r="B9" s="153"/>
      <c r="C9" s="154"/>
      <c r="D9" s="117"/>
      <c r="E9" s="155"/>
      <c r="F9" s="156">
        <v>0</v>
      </c>
    </row>
    <row r="10" spans="1:6" ht="15" customHeight="1" x14ac:dyDescent="0.25">
      <c r="A10" s="369" t="s">
        <v>76</v>
      </c>
      <c r="B10" s="372" t="s">
        <v>93</v>
      </c>
      <c r="C10" s="369" t="s">
        <v>166</v>
      </c>
      <c r="D10" s="372" t="s">
        <v>156</v>
      </c>
      <c r="E10" s="372" t="s">
        <v>99</v>
      </c>
      <c r="F10" s="375" t="s">
        <v>167</v>
      </c>
    </row>
    <row r="11" spans="1:6" x14ac:dyDescent="0.25">
      <c r="A11" s="370"/>
      <c r="B11" s="373"/>
      <c r="C11" s="370"/>
      <c r="D11" s="373"/>
      <c r="E11" s="373"/>
      <c r="F11" s="376"/>
    </row>
    <row r="12" spans="1:6" ht="55.5" customHeight="1" x14ac:dyDescent="0.25">
      <c r="A12" s="371"/>
      <c r="B12" s="374"/>
      <c r="C12" s="371"/>
      <c r="D12" s="374"/>
      <c r="E12" s="374"/>
      <c r="F12" s="377"/>
    </row>
    <row r="13" spans="1:6" ht="16.149999999999999" customHeight="1" x14ac:dyDescent="0.25">
      <c r="A13" s="197">
        <v>1</v>
      </c>
      <c r="B13" s="198"/>
      <c r="C13" s="172"/>
      <c r="D13" s="199"/>
      <c r="E13" s="200"/>
      <c r="F13" s="201"/>
    </row>
    <row r="14" spans="1:6" ht="16.149999999999999" customHeight="1" x14ac:dyDescent="0.25">
      <c r="A14" s="197">
        <v>2</v>
      </c>
      <c r="B14" s="198"/>
      <c r="C14" s="172"/>
      <c r="D14" s="199"/>
      <c r="E14" s="200"/>
      <c r="F14" s="201"/>
    </row>
    <row r="15" spans="1:6" ht="16.149999999999999" customHeight="1" x14ac:dyDescent="0.25">
      <c r="A15" s="197">
        <v>3</v>
      </c>
      <c r="B15" s="198"/>
      <c r="C15" s="172"/>
      <c r="D15" s="199"/>
      <c r="E15" s="200"/>
      <c r="F15" s="201"/>
    </row>
    <row r="16" spans="1:6" ht="16.149999999999999" customHeight="1" x14ac:dyDescent="0.25">
      <c r="A16" s="197">
        <v>4</v>
      </c>
      <c r="B16" s="198"/>
      <c r="C16" s="172"/>
      <c r="D16" s="199"/>
      <c r="E16" s="200"/>
      <c r="F16" s="201"/>
    </row>
    <row r="17" spans="1:6" ht="16.149999999999999" customHeight="1" x14ac:dyDescent="0.25">
      <c r="A17" s="197">
        <v>5</v>
      </c>
      <c r="B17" s="198"/>
      <c r="C17" s="172"/>
      <c r="D17" s="199"/>
      <c r="E17" s="200"/>
      <c r="F17" s="201"/>
    </row>
    <row r="18" spans="1:6" ht="16.149999999999999" customHeight="1" x14ac:dyDescent="0.25">
      <c r="A18" s="197">
        <v>6</v>
      </c>
      <c r="B18" s="198"/>
      <c r="C18" s="172"/>
      <c r="D18" s="199"/>
      <c r="E18" s="200"/>
      <c r="F18" s="201"/>
    </row>
    <row r="19" spans="1:6" ht="16.149999999999999" customHeight="1" x14ac:dyDescent="0.25">
      <c r="A19" s="197">
        <v>7</v>
      </c>
      <c r="B19" s="198"/>
      <c r="C19" s="172"/>
      <c r="D19" s="199"/>
      <c r="E19" s="200"/>
      <c r="F19" s="201"/>
    </row>
    <row r="20" spans="1:6" ht="16.149999999999999" customHeight="1" x14ac:dyDescent="0.25">
      <c r="A20" s="197">
        <v>8</v>
      </c>
      <c r="B20" s="198"/>
      <c r="C20" s="172"/>
      <c r="D20" s="199"/>
      <c r="E20" s="200"/>
      <c r="F20" s="201"/>
    </row>
    <row r="21" spans="1:6" ht="16.149999999999999" customHeight="1" x14ac:dyDescent="0.25">
      <c r="A21" s="197">
        <v>9</v>
      </c>
      <c r="B21" s="198"/>
      <c r="C21" s="172"/>
      <c r="D21" s="199"/>
      <c r="E21" s="200"/>
      <c r="F21" s="201"/>
    </row>
    <row r="22" spans="1:6" ht="16.149999999999999" customHeight="1" x14ac:dyDescent="0.25">
      <c r="A22" s="197">
        <v>10</v>
      </c>
      <c r="B22" s="198"/>
      <c r="C22" s="172"/>
      <c r="D22" s="199"/>
      <c r="E22" s="200"/>
      <c r="F22" s="201"/>
    </row>
    <row r="23" spans="1:6" ht="16.149999999999999" customHeight="1" x14ac:dyDescent="0.25">
      <c r="A23" s="197">
        <v>11</v>
      </c>
      <c r="B23" s="198"/>
      <c r="C23" s="172"/>
      <c r="D23" s="199"/>
      <c r="E23" s="200"/>
      <c r="F23" s="201"/>
    </row>
    <row r="24" spans="1:6" ht="16.149999999999999" customHeight="1" x14ac:dyDescent="0.25">
      <c r="A24" s="197">
        <v>12</v>
      </c>
      <c r="B24" s="198"/>
      <c r="C24" s="172"/>
      <c r="D24" s="199"/>
      <c r="E24" s="200"/>
      <c r="F24" s="201"/>
    </row>
    <row r="25" spans="1:6" ht="16.149999999999999" customHeight="1" x14ac:dyDescent="0.25">
      <c r="A25" s="197">
        <v>13</v>
      </c>
      <c r="B25" s="198"/>
      <c r="C25" s="172"/>
      <c r="D25" s="199"/>
      <c r="E25" s="200"/>
      <c r="F25" s="201"/>
    </row>
    <row r="26" spans="1:6" ht="16.149999999999999" customHeight="1" x14ac:dyDescent="0.25">
      <c r="A26" s="197">
        <v>14</v>
      </c>
      <c r="B26" s="198"/>
      <c r="C26" s="172"/>
      <c r="D26" s="199"/>
      <c r="E26" s="200"/>
      <c r="F26" s="201"/>
    </row>
    <row r="27" spans="1:6" ht="16.149999999999999" customHeight="1" x14ac:dyDescent="0.25">
      <c r="A27" s="197">
        <v>15</v>
      </c>
      <c r="B27" s="198"/>
      <c r="C27" s="172"/>
      <c r="D27" s="199"/>
      <c r="E27" s="200"/>
      <c r="F27" s="201"/>
    </row>
    <row r="28" spans="1:6" ht="16.149999999999999" customHeight="1" x14ac:dyDescent="0.25">
      <c r="A28" s="197">
        <v>16</v>
      </c>
      <c r="B28" s="198"/>
      <c r="C28" s="172"/>
      <c r="D28" s="199"/>
      <c r="E28" s="200"/>
      <c r="F28" s="201"/>
    </row>
    <row r="29" spans="1:6" ht="16.149999999999999" customHeight="1" x14ac:dyDescent="0.25">
      <c r="A29" s="197">
        <v>17</v>
      </c>
      <c r="B29" s="198"/>
      <c r="C29" s="172"/>
      <c r="D29" s="199"/>
      <c r="E29" s="200"/>
      <c r="F29" s="201"/>
    </row>
    <row r="30" spans="1:6" x14ac:dyDescent="0.25">
      <c r="A30" s="202" t="s">
        <v>78</v>
      </c>
      <c r="B30" s="202"/>
      <c r="C30" s="202"/>
      <c r="D30" s="202"/>
      <c r="E30" s="202"/>
      <c r="F30" s="186">
        <f>SUM(F13:F29)</f>
        <v>0</v>
      </c>
    </row>
  </sheetData>
  <sheetProtection password="CD4C" sheet="1"/>
  <mergeCells count="8">
    <mergeCell ref="A2:F2"/>
    <mergeCell ref="E3:F3"/>
    <mergeCell ref="A10:A12"/>
    <mergeCell ref="B10:B12"/>
    <mergeCell ref="C10:C12"/>
    <mergeCell ref="D10:D12"/>
    <mergeCell ref="E10:E12"/>
    <mergeCell ref="F10:F12"/>
  </mergeCells>
  <conditionalFormatting sqref="B13:F29">
    <cfRule type="cellIs" dxfId="0" priority="1" stopIfTrue="1" operator="notEqual">
      <formula>0</formula>
    </cfRule>
  </conditionalFormatting>
  <dataValidations count="2">
    <dataValidation type="list" allowBlank="1" showErrorMessage="1" errorTitle="Finanzierungsquelle" error="Bitte auswählen!" sqref="D13:D29" xr:uid="{00000000-0002-0000-0700-000000000000}">
      <formula1>$E$4:$E$9</formula1>
    </dataValidation>
    <dataValidation type="custom" allowBlank="1" showErrorMessage="1" errorTitle="Betrag" error="Bitte geben Sie max. 2 Nachkommastellen an!" sqref="F13:F29" xr:uid="{00000000-0002-0000-0700-000001000000}">
      <formula1>MOD(ROUND(F13*10^2,10),1)=0</formula1>
    </dataValidation>
  </dataValidations>
  <pageMargins left="0.39370078740157483" right="0.39370078740157483" top="0.78740157480314965" bottom="0.39370078740157483" header="0" footer="0"/>
  <pageSetup paperSize="9" orientation="landscape" r:id="rId1"/>
  <headerFooter>
    <oddFooter>&amp;C&amp;"Arial,Standard"&amp;8&amp;A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Hinweise Erstellung VWN</vt:lpstr>
      <vt:lpstr>Seite 1</vt:lpstr>
      <vt:lpstr>Seite 2</vt:lpstr>
      <vt:lpstr>Seite 3_Zahlenm Nachweis</vt:lpstr>
      <vt:lpstr>Seite 4_Best_Erkl_Anlagen</vt:lpstr>
      <vt:lpstr>Seite 6_Belegliste 1.2_Honorar</vt:lpstr>
      <vt:lpstr>Seite 7_Belegliste 1.3 kurz</vt:lpstr>
      <vt:lpstr>Seite 8_Belegliste_Einnahmen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Koch, Su.</cp:lastModifiedBy>
  <cp:lastPrinted>2021-12-17T08:59:23Z</cp:lastPrinted>
  <dcterms:created xsi:type="dcterms:W3CDTF">2019-05-25T04:43:46Z</dcterms:created>
  <dcterms:modified xsi:type="dcterms:W3CDTF">2024-01-23T08:58:04Z</dcterms:modified>
</cp:coreProperties>
</file>